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0" yWindow="500" windowWidth="32767" windowHeight="22540" activeTab="2"/>
  </bookViews>
  <sheets>
    <sheet name="Лист1" sheetId="1" state="hidden" r:id="rId1"/>
    <sheet name="Лист2" sheetId="2" state="hidden" r:id="rId2"/>
    <sheet name="Рўйхат 01.01.2023" sheetId="3" r:id="rId3"/>
    <sheet name="Сверка 318" sheetId="4" state="hidden" r:id="rId4"/>
  </sheets>
  <definedNames>
    <definedName name="_xlnm._FilterDatabase" localSheetId="1" hidden="1">'Лист2'!$B$4:$D$4</definedName>
    <definedName name="_xlnm._FilterDatabase" localSheetId="2" hidden="1">'Рўйхат 01.01.2023'!$A$4:$L$770</definedName>
    <definedName name="_xlnm._FilterDatabase" localSheetId="3" hidden="1">'Сверка 318'!$A$1:$H$319</definedName>
    <definedName name="aaa">#REF!</definedName>
    <definedName name="bbb" localSheetId="3">'Сверка 318'!$B$2:$G$319</definedName>
    <definedName name="bbb">#REF!</definedName>
    <definedName name="Z_2FE3DE27_4ACA_48D7_A72A_DFEECE6FB229_.wvu.FilterData" localSheetId="2" hidden="1">'Рўйхат 01.01.2023'!#REF!</definedName>
    <definedName name="Z_2FE3DE27_4ACA_48D7_A72A_DFEECE6FB229_.wvu.FilterData" localSheetId="3" hidden="1">'Сверка 318'!#REF!</definedName>
    <definedName name="Z_85953945_4554_49E9_9ED3_D1E1B50BDD71_.wvu.Cols" localSheetId="2" hidden="1">'Рўйхат 01.01.2023'!#REF!</definedName>
    <definedName name="Z_85953945_4554_49E9_9ED3_D1E1B50BDD71_.wvu.Cols" localSheetId="3" hidden="1">'Сверка 318'!#REF!</definedName>
    <definedName name="Z_85953945_4554_49E9_9ED3_D1E1B50BDD71_.wvu.FilterData" localSheetId="2" hidden="1">'Рўйхат 01.01.2023'!#REF!</definedName>
    <definedName name="Z_85953945_4554_49E9_9ED3_D1E1B50BDD71_.wvu.FilterData" localSheetId="3" hidden="1">'Сверка 318'!#REF!</definedName>
    <definedName name="Z_85953945_4554_49E9_9ED3_D1E1B50BDD71_.wvu.PrintTitles" localSheetId="2" hidden="1">'Рўйхат 01.01.2023'!$3:$4</definedName>
    <definedName name="Z_85953945_4554_49E9_9ED3_D1E1B50BDD71_.wvu.PrintTitles" localSheetId="3" hidden="1">'Сверка 318'!#REF!</definedName>
    <definedName name="Z_91604EF2_A2A4_449C_8C65_48A443DFDBA3_.wvu.Cols" localSheetId="2" hidden="1">'Рўйхат 01.01.2023'!#REF!</definedName>
    <definedName name="Z_91604EF2_A2A4_449C_8C65_48A443DFDBA3_.wvu.Cols" localSheetId="3" hidden="1">'Сверка 318'!#REF!</definedName>
    <definedName name="Z_91604EF2_A2A4_449C_8C65_48A443DFDBA3_.wvu.FilterData" localSheetId="2" hidden="1">'Рўйхат 01.01.2023'!#REF!</definedName>
    <definedName name="Z_91604EF2_A2A4_449C_8C65_48A443DFDBA3_.wvu.FilterData" localSheetId="3" hidden="1">'Сверка 318'!#REF!</definedName>
    <definedName name="Z_91604EF2_A2A4_449C_8C65_48A443DFDBA3_.wvu.PrintTitles" localSheetId="2" hidden="1">'Рўйхат 01.01.2023'!$3:$4</definedName>
    <definedName name="Z_91604EF2_A2A4_449C_8C65_48A443DFDBA3_.wvu.PrintTitles" localSheetId="3" hidden="1">'Сверка 318'!#REF!</definedName>
    <definedName name="Z_B48E0FC1_765A_4024_95B5_3B663A41B5B0_.wvu.FilterData" localSheetId="2" hidden="1">'Рўйхат 01.01.2023'!#REF!</definedName>
    <definedName name="Z_B48E0FC1_765A_4024_95B5_3B663A41B5B0_.wvu.FilterData" localSheetId="3" hidden="1">'Сверка 318'!#REF!</definedName>
    <definedName name="Z_B48E0FC1_765A_4024_95B5_3B663A41B5B0_.wvu.PrintArea" localSheetId="2" hidden="1">'Рўйхат 01.01.2023'!$A$1:$E$4</definedName>
    <definedName name="Z_B48E0FC1_765A_4024_95B5_3B663A41B5B0_.wvu.PrintArea" localSheetId="3" hidden="1">'Сверка 318'!#REF!</definedName>
    <definedName name="Z_B48E0FC1_765A_4024_95B5_3B663A41B5B0_.wvu.PrintTitles" localSheetId="2" hidden="1">'Рўйхат 01.01.2023'!$A:$C,'Рўйхат 01.01.2023'!$3:$4</definedName>
    <definedName name="Z_B48E0FC1_765A_4024_95B5_3B663A41B5B0_.wvu.PrintTitles" localSheetId="3" hidden="1">'Сверка 318'!$A:$C,'Сверка 318'!#REF!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<sst xmlns="http://schemas.openxmlformats.org/spreadsheetml/2006/main" count="8663" uniqueCount="1688">
  <si>
    <t>СТИР</t>
  </si>
  <si>
    <t>ташкилот
ҳолати</t>
  </si>
  <si>
    <t>01.01.2021</t>
  </si>
  <si>
    <t>МЧЖ</t>
  </si>
  <si>
    <t>Фаолият курсатаётган</t>
  </si>
  <si>
    <t>Бўлиб тўлаш шарти билан</t>
  </si>
  <si>
    <t>ДК</t>
  </si>
  <si>
    <t>АЖ</t>
  </si>
  <si>
    <t>Тугатиш жараёнида</t>
  </si>
  <si>
    <t>Бухоро шифокори газетаси МЧЖ</t>
  </si>
  <si>
    <t>Гиждувон туман ҳокимлиги ҳузуридаги транспорт ва автотураргоҳларга хизмат кўрсатиш МЧЖ</t>
  </si>
  <si>
    <t>ТУМАН СТОМАТОЛОГИЯ ПОЛИКЛИНИКА</t>
  </si>
  <si>
    <t>«SURXONOZIQOVQATSANOATI AJ» AKSIYADORLIK JAMIYATI</t>
  </si>
  <si>
    <t>АКЦИОНЕРНОЕ ОБЩЕСТВО «SURXON PARMALASH ISHLARI»</t>
  </si>
  <si>
    <t>BOYOVUT PAXTA TOZALASH ХЖ</t>
  </si>
  <si>
    <t>Қўқон нефтгаз пармалаш ишлари АЖ</t>
  </si>
  <si>
    <t>Қўқон ёғ мой АЖ</t>
  </si>
  <si>
    <t>Водийнефтгазавтотранс МЧЖ</t>
  </si>
  <si>
    <t>«ХОРАЗМСУВКУРИЛИШ АКЦИЯДОРЛИК ЖАМИЯТИ</t>
  </si>
  <si>
    <t>«YUGGAZSTROY» акциядорлик жамияти</t>
  </si>
  <si>
    <t>Тоштемирйўллойиха МЧЖ</t>
  </si>
  <si>
    <t>Давлат ордерлари ва маълумотномалари бериш маркази</t>
  </si>
  <si>
    <t>Қимматли қоғозларнинг марказий депозитарийси ДУК</t>
  </si>
  <si>
    <t>Элсис-савдо АЖ</t>
  </si>
  <si>
    <t>Ўқитувчи матбаа уйи МЧЖ</t>
  </si>
  <si>
    <t>Иқтисод-молия МЧЖ</t>
  </si>
  <si>
    <t>Тошуйжойлити АЖ</t>
  </si>
  <si>
    <t>Ўзагролизинг АЖ</t>
  </si>
  <si>
    <t>Ўзпахтасаноат АЖ</t>
  </si>
  <si>
    <t>Ғофур ғулом номидаги нашриёт матбаа ижодий уйи МЧЖ</t>
  </si>
  <si>
    <t>Спорт соғломлаштириш маркази ДУК</t>
  </si>
  <si>
    <t>Кўзи ожизлар босмахонаси ДУК</t>
  </si>
  <si>
    <t>ТОШНЕФТЭГАЗҚУРИЛИШ АЖ</t>
  </si>
  <si>
    <t>Тошкент экологик сертификатлаштириш маркази МЧЖ</t>
  </si>
  <si>
    <t>Фонон ДУК</t>
  </si>
  <si>
    <t>Миллий мультилистинг тизими ДУК</t>
  </si>
  <si>
    <t>Ўзнефтгазишчитаъминот АЖ</t>
  </si>
  <si>
    <t>Тошкент ёғ-мой комбинати АЖ</t>
  </si>
  <si>
    <t>Ўзқишлоқҳўжаликмаш-холдинг АЖ</t>
  </si>
  <si>
    <t>Путур етказмасдан назорат қилиш лабар МЧЖ</t>
  </si>
  <si>
    <t>Ф.И.Ш.</t>
  </si>
  <si>
    <t>лавозими</t>
  </si>
  <si>
    <t>Давактив
улуши,
%</t>
  </si>
  <si>
    <t>Алиев Жасурбек Юлдашалиевич</t>
  </si>
  <si>
    <t>Директор</t>
  </si>
  <si>
    <t>-</t>
  </si>
  <si>
    <t>Тўрабоев Алишер Мамаджонович</t>
  </si>
  <si>
    <t>Бошқарув раиси в.в.б.</t>
  </si>
  <si>
    <t>Юлдашев Хамидулложон Тўражонович</t>
  </si>
  <si>
    <t>Бошқарув раиси</t>
  </si>
  <si>
    <t>Ирматов Аълобек Абдумажид ўғли</t>
  </si>
  <si>
    <t>Алиев Шаробиддин Абдукаримович</t>
  </si>
  <si>
    <t>Бош технолог</t>
  </si>
  <si>
    <t>Ишлаб чиқариш бўйича директор</t>
  </si>
  <si>
    <t>Бош мухаррир</t>
  </si>
  <si>
    <t>Хатамов Азаматжон Абдурахимович</t>
  </si>
  <si>
    <t>Абдурахмонов Олимжон Ўктамович</t>
  </si>
  <si>
    <t>Бердиёров Элдор Сағдуллаевич</t>
  </si>
  <si>
    <t>Сондибоев Олимжон Болбекович</t>
  </si>
  <si>
    <t>Артиков Кодирбек Илхамович</t>
  </si>
  <si>
    <t>Мирзаев Толибжон Умарович</t>
  </si>
  <si>
    <t xml:space="preserve">Жонзоқов Ақилбой </t>
  </si>
  <si>
    <t>Қаршибайев Сағдулла Саттарович</t>
  </si>
  <si>
    <t xml:space="preserve"> -</t>
  </si>
  <si>
    <t>Бош директор</t>
  </si>
  <si>
    <t>Ходжаназаров Бахтиер</t>
  </si>
  <si>
    <t>Латипов Баходир</t>
  </si>
  <si>
    <t>Кенжаев Эркин</t>
  </si>
  <si>
    <t>Джарылкаганов Жалгасбай Махсетбаевич</t>
  </si>
  <si>
    <t>Фархадов Шухрат Фархадович</t>
  </si>
  <si>
    <t>Нуржанов Махсет Табынбаевич</t>
  </si>
  <si>
    <t>директор</t>
  </si>
  <si>
    <t>"Қиргули иссиқлик манбаи" МЧЖ</t>
  </si>
  <si>
    <t>Тажибаев Нодирбек Абдувахидович</t>
  </si>
  <si>
    <t>Сафаров Бахромжон</t>
  </si>
  <si>
    <t>ишлаб чиқариш директори</t>
  </si>
  <si>
    <t>Қаюмов Бунёджон Тошматович</t>
  </si>
  <si>
    <t>Ҳикматов Ойбекжон</t>
  </si>
  <si>
    <t>Ибрагимов Олимжон</t>
  </si>
  <si>
    <t>Қўчқоров Сарваржон Яқубович</t>
  </si>
  <si>
    <t>Кенжаев Ихтиёр Мирзоевич</t>
  </si>
  <si>
    <t>Харидлар ва хом-ашё базасини ривожлантириш бўйича директор</t>
  </si>
  <si>
    <t>Расулхўжаев Бахромхон Баходирхан ўғли</t>
  </si>
  <si>
    <t>Бабаджанов Дилшод Тургунович</t>
  </si>
  <si>
    <t>Молия бухгалтерия ҳисоби ва ҳисоботлар бўлими бошлиғи</t>
  </si>
  <si>
    <t>Рузибоев Саминжон Илёсович</t>
  </si>
  <si>
    <t>Тўрақулов Улуғбек Маманазарович</t>
  </si>
  <si>
    <t xml:space="preserve">Мансуров Рўзибой Шаймардонович </t>
  </si>
  <si>
    <t xml:space="preserve">Ниязов Онар Абдурахмонович </t>
  </si>
  <si>
    <t>Йўлдошев Қувондиқ Икромович</t>
  </si>
  <si>
    <t>Рахимов Оман Хижиевич</t>
  </si>
  <si>
    <t>Худайберганов Умид Аллаберганович</t>
  </si>
  <si>
    <t>Солаев Илхом Хаитович</t>
  </si>
  <si>
    <t>Қодиров Матрасул Каримбоевич</t>
  </si>
  <si>
    <t xml:space="preserve">Аюпов Азимжон </t>
  </si>
  <si>
    <t>Рахимов Умрбек Бахадирович</t>
  </si>
  <si>
    <t>Жабборов Рустам Расулович</t>
  </si>
  <si>
    <t>Абудуллаев Хабиб Пўлатович</t>
  </si>
  <si>
    <t>Зоиров Мусо Хайруллаевич</t>
  </si>
  <si>
    <t>Фармонов Феруз Нарзуллаевич</t>
  </si>
  <si>
    <t>Примов Ғуломжон Турсунович</t>
  </si>
  <si>
    <t>Якубов Жўрақул Аюбович</t>
  </si>
  <si>
    <t>Юсупов Шодиёр Махмараимович</t>
  </si>
  <si>
    <t>Каримов Нормурод</t>
  </si>
  <si>
    <t>Жумаев Бабаназар Нуралиевич</t>
  </si>
  <si>
    <t xml:space="preserve">Абдувалиев Гофур </t>
  </si>
  <si>
    <t>банкрот</t>
  </si>
  <si>
    <t>Бердиев Уктам Джуманович</t>
  </si>
  <si>
    <t>Сайдалиев Бахтиёр Сайдирасилович</t>
  </si>
  <si>
    <t>Аваков Валерий Сергеевич</t>
  </si>
  <si>
    <t>Тожибоев Музаффар Хожиакбарович</t>
  </si>
  <si>
    <t>Хайруллаев Алишер Абдуллаевич</t>
  </si>
  <si>
    <t>Қосимжанов Зафар Ёқубжанович</t>
  </si>
  <si>
    <t xml:space="preserve">Турдибоев Бекзод Абдукаримович </t>
  </si>
  <si>
    <t>Салиходжаев Иляс Илхамович</t>
  </si>
  <si>
    <t>фаолиятсиз</t>
  </si>
  <si>
    <t>Очилов Фаррух Шодмонов</t>
  </si>
  <si>
    <t>Мансуров Маруф</t>
  </si>
  <si>
    <t>Бошқарув раиси биринчи ўринбосари</t>
  </si>
  <si>
    <t>Нормаматов Бекмамат</t>
  </si>
  <si>
    <t>Рахмонов Акбар Ғозиевич</t>
  </si>
  <si>
    <t>Рахимов Чориёр Қурбонович</t>
  </si>
  <si>
    <t>Зиётов Ғайрат Бўриевич</t>
  </si>
  <si>
    <t>Давронов Улуғбек Хасанович</t>
  </si>
  <si>
    <t xml:space="preserve">Рахимов Бунёд Камолович </t>
  </si>
  <si>
    <t xml:space="preserve"> Тиллаев Тимур</t>
  </si>
  <si>
    <t>Камол Садиков</t>
  </si>
  <si>
    <t>Рустам Рахмонов</t>
  </si>
  <si>
    <t>Қувватов Абдусамат Норқулович</t>
  </si>
  <si>
    <t xml:space="preserve">Рўзибоев Илхом Холмирзаевич </t>
  </si>
  <si>
    <t xml:space="preserve">Эргашев Рустам  </t>
  </si>
  <si>
    <t>Йўлдошев Шарифжон Зиёвуддинович</t>
  </si>
  <si>
    <t>Боқиев Абдиғани</t>
  </si>
  <si>
    <t>Хамроев Бахриддин Мухторович</t>
  </si>
  <si>
    <t>Валиев Мажит Қиличович</t>
  </si>
  <si>
    <t>Хамроев Илхом Олимжонович</t>
  </si>
  <si>
    <t>Бош директор в.б.</t>
  </si>
  <si>
    <t>Кузнецов Владимир Владимирович</t>
  </si>
  <si>
    <t xml:space="preserve"> Бош директор в.б.</t>
  </si>
  <si>
    <t>Мирахмедов Алижон Наимович</t>
  </si>
  <si>
    <t>Бош директорнинг ишлаб чиқаришни маҳаллийлаштириш ва саноат тармоқларида кооперация алоқаларини жадаллаштириш бўйича биринчи ўринбосари в.б.</t>
  </si>
  <si>
    <t>Якубов Эркин Олломович</t>
  </si>
  <si>
    <t>Бош директорнинг молия ва иқтисодиёт бўйича ўринбосари</t>
  </si>
  <si>
    <t>Иномхужаев Зафар Уткирович</t>
  </si>
  <si>
    <t>Бош мухандис в.б.</t>
  </si>
  <si>
    <t>Талабаев Нурали Курбаналиевич</t>
  </si>
  <si>
    <t>Асташов Владимир Анатольевич</t>
  </si>
  <si>
    <t>Пирматов Рашид Хусанович</t>
  </si>
  <si>
    <t>Бошқарув раиси - Бош директор</t>
  </si>
  <si>
    <t>Ахмедов Дилшод Турсункулович</t>
  </si>
  <si>
    <t>Бошқарув раисининг биринчи ўринбосари - Ижрочи директор</t>
  </si>
  <si>
    <t>Мадияров Санжар Гулямович</t>
  </si>
  <si>
    <t>Бошқарув раисининг биринчи ўринбосари - Тараққиёт бўйича директор</t>
  </si>
  <si>
    <t>Будей Татьяна Александровна</t>
  </si>
  <si>
    <t xml:space="preserve">Умеров Нариман Османович </t>
  </si>
  <si>
    <t>Бадалбаев Алишер Аскарович</t>
  </si>
  <si>
    <t>Юридик департаменти директори</t>
  </si>
  <si>
    <t>Гараев Роман Салиевич</t>
  </si>
  <si>
    <t>Ишлаб чиқариш дирекцияси директори</t>
  </si>
  <si>
    <t>Шарипов Акмал Маматович</t>
  </si>
  <si>
    <t>Мирбабаева Шахноза</t>
  </si>
  <si>
    <t xml:space="preserve">Хурсанов Абдулло Холмуродович </t>
  </si>
  <si>
    <t xml:space="preserve">Максумов Фуркат Бакиевич </t>
  </si>
  <si>
    <t>Бошқарув раисининг техник-технология масалалари бўйича маслаҳатчиси</t>
  </si>
  <si>
    <t xml:space="preserve">Санакулов Рустамбек Бурханович </t>
  </si>
  <si>
    <t xml:space="preserve">Салимов Бехзод Аскарали ўғли  </t>
  </si>
  <si>
    <t xml:space="preserve">Салимов Камолиддин Тухтасинович </t>
  </si>
  <si>
    <t xml:space="preserve">Ларионов Сергей Владимирович </t>
  </si>
  <si>
    <t xml:space="preserve">Оруджов Узеир Салег-оглы  </t>
  </si>
  <si>
    <t xml:space="preserve">Сайназаров Абдукаххор Матибрагимович </t>
  </si>
  <si>
    <t xml:space="preserve">Тен Наталья Константиновна </t>
  </si>
  <si>
    <t>Бош ҳисобчи</t>
  </si>
  <si>
    <t xml:space="preserve">Абдалимова Дарья Одиловна </t>
  </si>
  <si>
    <t>Юридик департамент бошлиғи в.б.</t>
  </si>
  <si>
    <t>Шамсиев Сабир Сайфутдинович</t>
  </si>
  <si>
    <t>Ишлаб чиқариш директори</t>
  </si>
  <si>
    <t>Мансуров Ашур Равшанович</t>
  </si>
  <si>
    <t>Комплаенс хизмати бошлиғи</t>
  </si>
  <si>
    <t>Унгарбаева Зулфия Вахабовна</t>
  </si>
  <si>
    <t>Фуқаро муҳофазаси сарафарбарлик ва фавқилотта вазият хизмати бошлиғи</t>
  </si>
  <si>
    <t>Турбаев Баходир Даниярович</t>
  </si>
  <si>
    <t>Хусанов Кахрамон Адихамович</t>
  </si>
  <si>
    <t>Каратаева Мукаддас Юлдашевич</t>
  </si>
  <si>
    <t>Юсупжoнов Равшанжон Анварович</t>
  </si>
  <si>
    <t>Азимбоев Анваржон Азимбоевич</t>
  </si>
  <si>
    <t>Бошқарув аъзоси</t>
  </si>
  <si>
    <t>Юлдашев Отабек Асролевич</t>
  </si>
  <si>
    <t>Аликулов Тохир Муродуллаевич</t>
  </si>
  <si>
    <t>Бозоров Баходир Фозилович</t>
  </si>
  <si>
    <t>Бошқарув раиси в.б.</t>
  </si>
  <si>
    <t>Усманов Давронхўжа Даниярходжаевич</t>
  </si>
  <si>
    <t>Асанбаев Шухрат Эшматович</t>
  </si>
  <si>
    <t>Назаров Фуркат Уткурович</t>
  </si>
  <si>
    <t>Хом-ашё манбасини ривожлантириш буйича директор</t>
  </si>
  <si>
    <t>Комаров Тимур Анатолевич</t>
  </si>
  <si>
    <t>Тижорат ва маркетингни ривожлантириш буйича директор</t>
  </si>
  <si>
    <t xml:space="preserve">директор </t>
  </si>
  <si>
    <t>Юлдашев Шухрат Шарипович</t>
  </si>
  <si>
    <t>Рузиев Расулжон Санатиллаевич</t>
  </si>
  <si>
    <t>Пулатов Умид Сухбатович</t>
  </si>
  <si>
    <t>Гулямов Атабек Уткурбекович</t>
  </si>
  <si>
    <t>Бош директор в.в.б</t>
  </si>
  <si>
    <t>Aлимжонов Латиф Зарипович</t>
  </si>
  <si>
    <t>Хазраткулов Бехзод Камолович</t>
  </si>
  <si>
    <t xml:space="preserve">Директор </t>
  </si>
  <si>
    <t>Абдурахимов Фаррух Алавиддинович</t>
  </si>
  <si>
    <t>Ахмедов Шерзодбек Аанваржон угли</t>
  </si>
  <si>
    <t>Абдужабборов Шерали Янгибаевич</t>
  </si>
  <si>
    <t>Уринбаев Аловиддин Юлдашевич</t>
  </si>
  <si>
    <t>Саидов Нодир Баходирович</t>
  </si>
  <si>
    <t>тугатиш жараёнида</t>
  </si>
  <si>
    <t xml:space="preserve"> Валиуллин Рафаэль Рафисович</t>
  </si>
  <si>
    <t>Алимов Санжар Улуғбекович</t>
  </si>
  <si>
    <t>Базарова Шохиста Эркиновна</t>
  </si>
  <si>
    <t>Рустамов Абдухапиз Сайдолисломович</t>
  </si>
  <si>
    <t xml:space="preserve">Шодиев Аъзам Хошимович
</t>
  </si>
  <si>
    <t xml:space="preserve">Атоев Зайниддин Саматович </t>
  </si>
  <si>
    <t>Ким Гутлина</t>
  </si>
  <si>
    <t>Горбатенко Юрий Владимирович</t>
  </si>
  <si>
    <t>Келдиев Хусан Хухайбердиевич</t>
  </si>
  <si>
    <t>Киргизбаев Кудрат Гайратович</t>
  </si>
  <si>
    <t>Туляганов Азиз Абдулфатыхович</t>
  </si>
  <si>
    <t>Ахмедов Илхом  Султонович</t>
  </si>
  <si>
    <t>Талипов  Файзиддин Эркинович</t>
  </si>
  <si>
    <t>Мухаммадиев Тулкин Турсунович</t>
  </si>
  <si>
    <t>Хуснидинов Асомиддин Мунимович</t>
  </si>
  <si>
    <t>Деҳқонов Хандамир Мирзакаримович</t>
  </si>
  <si>
    <t>Эргашев Хусниддин Абдуллаевич. </t>
  </si>
  <si>
    <t>Наджимов Марат Фахриевич</t>
  </si>
  <si>
    <t>Ибрагимов Ойбек Абдураҳимович</t>
  </si>
  <si>
    <t>Aхмедова Светлана Германовна</t>
  </si>
  <si>
    <t>Aшуров Мухсинжон Хурамович</t>
  </si>
  <si>
    <t>Талипов Улугбек Тахирович</t>
  </si>
  <si>
    <t>Худайкулов Тахир Хамитович</t>
  </si>
  <si>
    <t xml:space="preserve"> Taxиpoв Maджид Xaмидович</t>
  </si>
  <si>
    <t>Одилов Тохиржон Зиёвуддин Ўғли</t>
  </si>
  <si>
    <t>Aбдухашимов Aбдулатиф Aбдумут</t>
  </si>
  <si>
    <t>Каримов Дониёр Улашевич</t>
  </si>
  <si>
    <t>Маджидов Шавкат Aхадович</t>
  </si>
  <si>
    <t>Рузметов Худайназар Ибрагимович</t>
  </si>
  <si>
    <t>Хашимов Дилшод</t>
  </si>
  <si>
    <t>Холисматов Ирмуҳаммад</t>
  </si>
  <si>
    <t>Якубов Aбдушукур Исламович</t>
  </si>
  <si>
    <t>Aтайев Сатторали Aхмадалийевич</t>
  </si>
  <si>
    <t>Дададжанов Казим Сабитович</t>
  </si>
  <si>
    <t>Рўзметов Бакберган Саттарович</t>
  </si>
  <si>
    <t xml:space="preserve">Ахмедов Рустам </t>
  </si>
  <si>
    <t>Саидов Хамид Тошмуродович</t>
  </si>
  <si>
    <t>Холиқов Дурбек Улуғбекович</t>
  </si>
  <si>
    <t>Халмухамедова Камола Шахидовна</t>
  </si>
  <si>
    <t>Хисоб-клиринг палатаси бошлиғи</t>
  </si>
  <si>
    <t>Акрамов Бурхон Анварович</t>
  </si>
  <si>
    <t>Миразимов Мирзиёд Мирахимович</t>
  </si>
  <si>
    <t>Гафурова Фарида Абдивакилевна</t>
  </si>
  <si>
    <t>Таджиев Уткир</t>
  </si>
  <si>
    <t>Исламов Фарход Фазилович</t>
  </si>
  <si>
    <t>Саидова Саида Хашимовна</t>
  </si>
  <si>
    <t>Шоахмедов Ниматжон Кудратович</t>
  </si>
  <si>
    <t>Бошқарув раисининг ўринбосари</t>
  </si>
  <si>
    <t>бухгалтерия хисоби ва хисоботи булими боглиги</t>
  </si>
  <si>
    <t>Махмудов Шерзод Кадирович</t>
  </si>
  <si>
    <t>Умаров Рустамжон Розикович</t>
  </si>
  <si>
    <t>Кудратов Толибжон Узбекович</t>
  </si>
  <si>
    <t>Фаолият кўрсатаётган</t>
  </si>
  <si>
    <t>Фаолият кўрсатмаётган</t>
  </si>
  <si>
    <t>Курязов Ёрқин Исаевич</t>
  </si>
  <si>
    <t>Ганиев Сардор Қудратуллаевич</t>
  </si>
  <si>
    <t>Исамитдинова Нилуфар Эргашевна</t>
  </si>
  <si>
    <t>юридик ҳизмати бошқармаси бошлиғи</t>
  </si>
  <si>
    <t>Бош директор в.в.б.</t>
  </si>
  <si>
    <t>Бош директорнинг биринчи ўринбосари</t>
  </si>
  <si>
    <t>Ишлаб чиқариш бўйича Бош муҳандис ўринбосари в.б.</t>
  </si>
  <si>
    <t>Кон ишлари бўйича Бош муҳандис ўринбосари</t>
  </si>
  <si>
    <t>Технологиялар бўйича Бош муҳандис ўринбосари</t>
  </si>
  <si>
    <t>Бош энергетик хизмати бошлиғи</t>
  </si>
  <si>
    <t>Ижроия органи (Бош директор, директор ёки Бошқарув раиси ва аъзолари)</t>
  </si>
  <si>
    <t>Лойиха Бошқаруви департаменти дирктори</t>
  </si>
  <si>
    <t>Истиқболли ривожлантириш ва инвестициялар бўйича Бошқарув раисининг ўринбосари в.б.</t>
  </si>
  <si>
    <t>Кадрларни бошқариш бўйича директор</t>
  </si>
  <si>
    <t>бўлим бошлиғи</t>
  </si>
  <si>
    <t>Директор в.в.б.</t>
  </si>
  <si>
    <t>Юрисконсульт</t>
  </si>
  <si>
    <t>Т/р</t>
  </si>
  <si>
    <t>Корхона
номи</t>
  </si>
  <si>
    <t>мулк-чилик
шакли</t>
  </si>
  <si>
    <t>Асосий иш жойи</t>
  </si>
  <si>
    <r>
      <t xml:space="preserve">Агентлик акциядор (иштирокчи, мулкдор) функцияларини бажарувчи давлат иштирокидаги корхоналарнинг </t>
    </r>
    <r>
      <rPr>
        <b/>
        <sz val="16"/>
        <color indexed="10"/>
        <rFont val="Arial"/>
        <family val="2"/>
      </rPr>
      <t xml:space="preserve">ижроия органи (директор, бошқарув раиси, бошқарув аъзолари)  ва кузатув кенгаши аъзоларининг </t>
    </r>
    <r>
      <rPr>
        <b/>
        <sz val="16"/>
        <rFont val="Arial"/>
        <family val="2"/>
      </rPr>
      <t>исми ва фамилияси тўғрисидаги
МАЪЛУМОТЛАР</t>
    </r>
  </si>
  <si>
    <t>Жойлашган ҳудуд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</si>
  <si>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</si>
  <si>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</si>
  <si>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</si>
  <si>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</si>
  <si>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</si>
  <si>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</si>
  <si>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</si>
  <si>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</si>
  <si>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</si>
  <si>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</si>
  <si>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</si>
  <si>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</si>
  <si>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шаҳри</t>
  </si>
  <si>
    <t>"Ўзбекозиқовқатҳолдинг" АЖ</t>
  </si>
  <si>
    <t>"Қорақалпоқ шароб савдо" МЧЖ</t>
  </si>
  <si>
    <t>"НУКУС ПОЛИМЕР" МЧЖ</t>
  </si>
  <si>
    <t>"Кунғирод шароб савдо" МЧЖ</t>
  </si>
  <si>
    <t>"Турткул шароб савдо" МЧЖ</t>
  </si>
  <si>
    <t>"Тахиаташ иссиқлик тармоқлари" МЧЖ</t>
  </si>
  <si>
    <t>"Тахиаташ шаҳар шароб савдо" МЧЖ</t>
  </si>
  <si>
    <t>"КОГОН ЁҒ-ЭКСТРАКЦИЯ ЗАВОДИ"АЖ</t>
  </si>
  <si>
    <t>`Когон уй жой таъмир Бошқарув ташкилоти" МЧЖ</t>
  </si>
  <si>
    <t>"Бухоронефтгазавтонакл" АЖ</t>
  </si>
  <si>
    <t>"Бухоронефтгазпармалаш"АЖ</t>
  </si>
  <si>
    <t>"Олот нефт ва газ кидирув экспедицияси" МЧЖ</t>
  </si>
  <si>
    <t>"Ромитаннома" таҳририяти МЧЖ</t>
  </si>
  <si>
    <t>"Ғиждувон шароб савдо" МЧЖ</t>
  </si>
  <si>
    <t>"КОМПЬЮТЕР ХИЗМАТИ МАРКАЗИ" МЧЖ</t>
  </si>
  <si>
    <t>"БЎСТОН ОЛАМИ" МЧЖ ҚК</t>
  </si>
  <si>
    <t>"ЁРҚИН ЧИРОҚЛАР" МЧЖ ҚК</t>
  </si>
  <si>
    <t>"Дўстлик деҳқон бозори" МЧЖ</t>
  </si>
  <si>
    <t>"Нурли дон" МЧЖ</t>
  </si>
  <si>
    <t>"Дустлик шароб савдо" МЧЖ</t>
  </si>
  <si>
    <t>"ПАЙШАНБА ДЕХКОН БОЗОРИ" МЧЖ</t>
  </si>
  <si>
    <t>"Граппа" МЧЖ</t>
  </si>
  <si>
    <t>"Узагро Электрон" МЧЖ</t>
  </si>
  <si>
    <t>"Континент-н-ёғ-мой" МЧЖ</t>
  </si>
  <si>
    <t>"НАВОИЙ-ЗИЁСИ" ДУК</t>
  </si>
  <si>
    <t>"Навоий вилоят шароб савдо" МЧЖ</t>
  </si>
  <si>
    <t>"Лаззат" МЧЖ</t>
  </si>
  <si>
    <t>"Олтин водий" газета таҳририяти ДУК</t>
  </si>
  <si>
    <t>"Учқудуқ" газета таҳририяти ДК</t>
  </si>
  <si>
    <t>"Полипропилен қувурлар" МЧЖ</t>
  </si>
  <si>
    <t>"Полиэтилен қувурлар" МЧЖ</t>
  </si>
  <si>
    <t>"Навоий эркин индустриал-иқтисодий зона дирекцияси" АЖ</t>
  </si>
  <si>
    <t>"Кармана овози" газета таҳририяти ДК</t>
  </si>
  <si>
    <t>"Узкор лайтинг" МЧЖ</t>
  </si>
  <si>
    <t>"Бентонит" МЧЖ</t>
  </si>
  <si>
    <t>"Каттақўрғон ёғ-мой" АЖ</t>
  </si>
  <si>
    <t>"Каттақўрғон шаҳар шароб савдо" МЧЖ</t>
  </si>
  <si>
    <t>"Иштихон шароб савдо" МЧЖ</t>
  </si>
  <si>
    <t>"Пастдарғом туман МТП" МЧЖ</t>
  </si>
  <si>
    <t>"Гулобод тонги редакцияси" МЧЖ</t>
  </si>
  <si>
    <t>"Олмалиқ кон-металлургия комбинати" АЖ</t>
  </si>
  <si>
    <t>"ОХАНГАРОНШИФЕР" АЖ</t>
  </si>
  <si>
    <t>"Дамачи шароб савдо" МЧЖ</t>
  </si>
  <si>
    <t>"Паркент консалтинг техник сервис" МЧЖ</t>
  </si>
  <si>
    <t>"БИОКИМЁ" АЖ</t>
  </si>
  <si>
    <t>"ЎЗБЕКГЕОФИЗИКА" АЖ</t>
  </si>
  <si>
    <t>"Қибрай шароб савдо базаси" МЧЖ</t>
  </si>
  <si>
    <t>"Ўзагросаноатлойиҳа" МЧЖ</t>
  </si>
  <si>
    <t>"Бизнес дейли медиа" МЧЖ</t>
  </si>
  <si>
    <t>"Дон махсулотларини ҳимоя қилиш эспедицияси" МЧЖ</t>
  </si>
  <si>
    <t>"Шарқ" АЖ</t>
  </si>
  <si>
    <t>"Ўзагрокимёҳимоя" АЖ</t>
  </si>
  <si>
    <t>"Қишлоқ қурилиш инвест" МЧЖ</t>
  </si>
  <si>
    <t>"Темир йўл маҳсулотини сертификатлаштириш маркази" МЧЖ</t>
  </si>
  <si>
    <t>"Фотон" АЖ</t>
  </si>
  <si>
    <t>"Марказ шароб савдо" МЧЖ</t>
  </si>
  <si>
    <t>"Ўзнефтгазинформатика" АЖ</t>
  </si>
  <si>
    <t>"Ўзоғирсаноатлойиҳа" АЖ</t>
  </si>
  <si>
    <t>"Ўзтиблойиҳа" МЧЖ</t>
  </si>
  <si>
    <t>"РИЛК Қурилишмашлизинг" АЖ</t>
  </si>
  <si>
    <t>"РФБ "Тошкент" АЖ</t>
  </si>
  <si>
    <t>"Шайхонтохур шароб савдо" МЧЖ</t>
  </si>
  <si>
    <t>"Йўл лойиҳа бюроси" МЧЖ</t>
  </si>
  <si>
    <t>"Республика Мулк Маркази" МЧЖ</t>
  </si>
  <si>
    <t>"Ўзмаҳсусмонтажқурилиш" АЖ</t>
  </si>
  <si>
    <t>"Ўзқурилишматериалсавдо" МЧЖ</t>
  </si>
  <si>
    <t>"Ташэлектроникс" МЧЖ</t>
  </si>
  <si>
    <t>"Сувсаноатфуқароли" МЧЖ</t>
  </si>
  <si>
    <t>"Қишлоққурилишлойиха" МЧЖ</t>
  </si>
  <si>
    <t>"Винагроимпекс" МЧЖ</t>
  </si>
  <si>
    <t>"ЁШЛАР" ТЕЛЕРАДИОКАНАЛИ" АЖ</t>
  </si>
  <si>
    <t>"ЎЗАГРОЭКСПОРТ" АЖ</t>
  </si>
  <si>
    <t>"Ўзсувлойиха" АЖ</t>
  </si>
  <si>
    <t>"ЎЗАГРОСЕРВИС" АЖ</t>
  </si>
  <si>
    <t>"Китобсавдо" МЧЖ</t>
  </si>
  <si>
    <t>"ЎзГИП" МЧЖ</t>
  </si>
  <si>
    <t>"Тошкентлифтхизмати" МЧЖ</t>
  </si>
  <si>
    <t>"Тошкент отчопари" МЧЖ</t>
  </si>
  <si>
    <t>"Чилонзор т. шароб савдо" МЧЖ</t>
  </si>
  <si>
    <t>"Пойтахт банк" АЖ</t>
  </si>
  <si>
    <t>"Ўрмонинвест" МЧЖ</t>
  </si>
  <si>
    <t>"ЎРТА ОСИЁ ТРАНС" АЖ</t>
  </si>
  <si>
    <t>"4-сон таъмирлаш қурилиш йиғиш бошқармаси" МЧЖ</t>
  </si>
  <si>
    <t>"Ўзенгсаноатлойиҳа" МЧЖ</t>
  </si>
  <si>
    <t>"Ўзгазлойиҳа" МЧЖ</t>
  </si>
  <si>
    <t>"Энергия ва ресурсларни тежаш илмий марказ" МЧЖ</t>
  </si>
  <si>
    <t>"1-заргарлик корхонаси" ДУК</t>
  </si>
  <si>
    <t>"2512-Автожамланма" ДУК</t>
  </si>
  <si>
    <t xml:space="preserve"> "2516"</t>
  </si>
  <si>
    <t xml:space="preserve"> "KINDER FRUITS"</t>
  </si>
  <si>
    <t xml:space="preserve">"Бунёдкор-зафаробод" </t>
  </si>
  <si>
    <t>"ШЫМБАЙ МАЙ" АЖ</t>
  </si>
  <si>
    <t xml:space="preserve">"КЕНГАШЛАР УЙИ ДИРЕКЦИЯСИ" </t>
  </si>
  <si>
    <t>"Андижон тажриба-синов заводи" АЖ</t>
  </si>
  <si>
    <t>"АНДИЖОН ШАРОБ САВДО" МЧЖ</t>
  </si>
  <si>
    <t>"БАЛИКЧИ ТУМАН ШАРОБ САВДО" МЧЖ</t>
  </si>
  <si>
    <t>"КУРГОНТЕПА ШАРОБ САВДО" МЧЖ</t>
  </si>
  <si>
    <t>"ШАХРИХОН ШАРОБ САВДО" МЧЖ</t>
  </si>
  <si>
    <t>"ЯНГИҚУРҒОН ШАРОБ САВДО" МЧЖ</t>
  </si>
  <si>
    <t>"Андижон биокимё заводи" АЖ</t>
  </si>
  <si>
    <t>KITOB UZUM SERVIS МЧЖI</t>
  </si>
  <si>
    <t>Кузатув кенгаши аъзоларининг Ф.И.Ш.</t>
  </si>
  <si>
    <t>Қорақалпоғистон Республикаси</t>
  </si>
  <si>
    <t>Фаолиятсиз</t>
  </si>
  <si>
    <t>"ҚАШКАДАРЁНЕФТГАЗ ИШЧИТАЪМИНОТ" АЖ</t>
  </si>
  <si>
    <t>Утанов Фаррух Джаббарович</t>
  </si>
  <si>
    <t>Сайдумаров Марифходжа Абдукаримович</t>
  </si>
  <si>
    <t>Рахматов Ахмад Зайнитдинович</t>
  </si>
  <si>
    <t>Ганиев Равшан Сайдумуратович</t>
  </si>
  <si>
    <t>Режим, кадрлар, умумий саволлар буйича директор</t>
  </si>
  <si>
    <t>"Ахборот технологиялари ва компютер хизмати маркази"</t>
  </si>
  <si>
    <t xml:space="preserve"> "Тараққиёт кўзгуси газетаси таҳририяти"</t>
  </si>
  <si>
    <t xml:space="preserve"> "Ёғгар"</t>
  </si>
  <si>
    <t xml:space="preserve">"Устюрт қидирув бурғулаш бошқармаси" </t>
  </si>
  <si>
    <t xml:space="preserve"> "Кунгирад Газ оил"</t>
  </si>
  <si>
    <t xml:space="preserve"> "Муйнок аква саноат"</t>
  </si>
  <si>
    <t xml:space="preserve">"Зах сувдан экологик ва муҳандислик иншоотларини ҳимоялаш Қашвилкоммундренаж" </t>
  </si>
  <si>
    <t xml:space="preserve"> "Темир йўл транспорти ва қурилиш бошқармаси"</t>
  </si>
  <si>
    <t>"Қашқадарё вилоят уй-жойларга давлат ордерлари ва маълумотлар бериш маркази"</t>
  </si>
  <si>
    <t xml:space="preserve">"Қашқадарё спорти газетаси" </t>
  </si>
  <si>
    <t>"Қашқадарё пармалаш ишлари" АЖ</t>
  </si>
  <si>
    <t>"Техник таъминлаш ва бутлаш"</t>
  </si>
  <si>
    <t xml:space="preserve"> "Кўприк йўл қурилиш бошқармаси"</t>
  </si>
  <si>
    <t>"Нефт ва газ қудуқларини синаш"</t>
  </si>
  <si>
    <t>"Косон нефт газ қидирув экспедицияси"</t>
  </si>
  <si>
    <t xml:space="preserve"> "Қамаши газетаси таҳририяти"</t>
  </si>
  <si>
    <t xml:space="preserve"> "Машъал профессионал футбол клуби"</t>
  </si>
  <si>
    <t xml:space="preserve"> "Муборак уй жойлардан фойдаланиш кўп тармоқли"</t>
  </si>
  <si>
    <t xml:space="preserve"> "МНГ-Қурувчи"</t>
  </si>
  <si>
    <t xml:space="preserve"> "Муборак эко-ҳаёт"</t>
  </si>
  <si>
    <t>"Муборакнефтгазмонтаж"</t>
  </si>
  <si>
    <t xml:space="preserve"> "Муборактекс"</t>
  </si>
  <si>
    <t xml:space="preserve">"Нуристон диёри" </t>
  </si>
  <si>
    <t xml:space="preserve"> "Нишон туман шароб савдо"</t>
  </si>
  <si>
    <t xml:space="preserve"> "Стаматология поликлиникаси"</t>
  </si>
  <si>
    <t>"Яккабоғ мева"</t>
  </si>
  <si>
    <t xml:space="preserve">"Юлдошев Зиявиддин Эгамбердиёвич" </t>
  </si>
  <si>
    <t>"Яккабоғ туман истиқлол ғунчалари ёшлар ва ўсмирларни соғломлаштириш оромгоҳи"</t>
  </si>
  <si>
    <t xml:space="preserve"> "Китоб шароб савдо"</t>
  </si>
  <si>
    <t xml:space="preserve"> "Самарқанднур"</t>
  </si>
  <si>
    <t xml:space="preserve"> "Каттақўрғон шаҳар стаматология поликлиникаси"</t>
  </si>
  <si>
    <t>"Сурхондарё озиқ-овқат моллари"</t>
  </si>
  <si>
    <t xml:space="preserve"> "Денов шароб савдо"</t>
  </si>
  <si>
    <t xml:space="preserve"> "Шўртаннефтгазтекстил"</t>
  </si>
  <si>
    <t>"Сирдарё вилоят компютер хизмати маркази"</t>
  </si>
  <si>
    <t xml:space="preserve"> "Гулистон экстракт-ёғ"</t>
  </si>
  <si>
    <t>"Гулистон 2535-сонли автожамланмаси"</t>
  </si>
  <si>
    <t>"Мирзаобод анорзор узумзорлари"</t>
  </si>
  <si>
    <t xml:space="preserve"> "Мирзаобод шароб савдо"</t>
  </si>
  <si>
    <t xml:space="preserve"> "УНГ Эконн"</t>
  </si>
  <si>
    <t>"Ангрен ИЭС"</t>
  </si>
  <si>
    <t>"Ўзбеккўмир"</t>
  </si>
  <si>
    <t>"Янги Ангрен ИЭС"</t>
  </si>
  <si>
    <t>"Ўзбекистон металлургия комбинати"</t>
  </si>
  <si>
    <t>"Бекобод шарб савдо"</t>
  </si>
  <si>
    <t xml:space="preserve"> "Тошкент вилояти ҳокимлиги ҳузуридаги Ахборот коммуникация технологиялари"</t>
  </si>
  <si>
    <t xml:space="preserve"> "Б.Мирзакаримов номли Бекобод туман биофабрикаси"</t>
  </si>
  <si>
    <t>"Чиноз шароб савдо"</t>
  </si>
  <si>
    <t xml:space="preserve"> "Қуйичирчиқ шароб савдо"</t>
  </si>
  <si>
    <t>"Мева шарбат илмий экспериментал виночилик"</t>
  </si>
  <si>
    <t>"Янгийўл ёғ-мой"</t>
  </si>
  <si>
    <t>"Компютер хизматлари маркази"</t>
  </si>
  <si>
    <t>"Фарғона ёғ-мой"</t>
  </si>
  <si>
    <t>"Хоразмдовудсервистранс"</t>
  </si>
  <si>
    <t>"Урганч ёғ-мой"</t>
  </si>
  <si>
    <t>"Гурлан универсал савдо комлекси"</t>
  </si>
  <si>
    <t>"Ўзгариш шароб савдо"</t>
  </si>
  <si>
    <t>"Янгиариқ пласт"</t>
  </si>
  <si>
    <t>"Янгибозор шароб савдо"</t>
  </si>
  <si>
    <t>"UZASSETS INVESTITSIYA KOMPANIYASI"</t>
  </si>
  <si>
    <t>"DELTA CITY" халқаро юқори технологияли инновацион маркази ҳудудида янги объектларни қуриш ва улардан фойдаланиш дирекцияси"</t>
  </si>
  <si>
    <t>"Қишлоқ хўжалиги машинасозлиги конструкторлик-технологик маркази"</t>
  </si>
  <si>
    <t>"Нефтгазмеъёр"</t>
  </si>
  <si>
    <t>"Ўзагротехсаноатхолдинг"</t>
  </si>
  <si>
    <t>"Агротехмаш - ДД"</t>
  </si>
  <si>
    <t>"Узмед-лизинг"</t>
  </si>
  <si>
    <t>"Тошкент ҳайвонот боғи"</t>
  </si>
  <si>
    <t>"Ўзбекистон Республикаси ички ишлар вазирлиги молия ва моддий техника таъминоти бош бошқармаси маиший ишлаб чиқариш комбинати"</t>
  </si>
  <si>
    <t>"Нефтгаздепозит"</t>
  </si>
  <si>
    <t>"Республика қишлоқ хўжалиги техникаси ва эҳтиёт қисмлар базаси"</t>
  </si>
  <si>
    <t>"Кимтехилм"</t>
  </si>
  <si>
    <t>"Ўзсувқурилиш"</t>
  </si>
  <si>
    <t>"Нефтгазмонтаж"</t>
  </si>
  <si>
    <t>"Информацион консалтинг хизмат кўрсатиш бюроси"</t>
  </si>
  <si>
    <t>"ФК Бунёдкор"</t>
  </si>
  <si>
    <t>"Нефтегазминерал"</t>
  </si>
  <si>
    <t>"Техник таъминлаш ва бутлашбошқармаси"</t>
  </si>
  <si>
    <t>"Автогазтаъминот"</t>
  </si>
  <si>
    <t>"UZVC миллий венчур фонди"</t>
  </si>
  <si>
    <t>"Узтатгеосервис"</t>
  </si>
  <si>
    <t>"Ўзнефтгазалоқа"</t>
  </si>
  <si>
    <t>"HUMO AIR"</t>
  </si>
  <si>
    <t>Жалолов Шариф Эркинжанович</t>
  </si>
  <si>
    <t>Тянь Геннадий Борисович</t>
  </si>
  <si>
    <t>Мухамедова Мастура Туйчиевна</t>
  </si>
  <si>
    <t>Шарипов Бекмурод Бахронович</t>
  </si>
  <si>
    <t>Фаолият курсатмаётган</t>
  </si>
  <si>
    <t>ЖИЗЗАХ АККУМУЛЯТОР ЗАВОДИ АКЦИЯДОРЛИК ЖАМИЯТИ</t>
  </si>
  <si>
    <t>«Hавбаҳор тонги» ДК</t>
  </si>
  <si>
    <t>«1-МАХСУС МЕХАНИЗАЦИЯЛАШГАН КЎЧМА ЖАМЛАНМА» МАСЪУЛИЯТИ ЧЕКЛАНГАН ЖАМИЯТИ</t>
  </si>
  <si>
    <t>«Динамо плус» МЧЖ</t>
  </si>
  <si>
    <t>«CHORVOQ OROMGOHI» МЧЖ</t>
  </si>
  <si>
    <t>«93-MAXSUS TREST» АЖ</t>
  </si>
  <si>
    <t>Электрон онлайн-аукционларни ташкил этиш маркази ДУК</t>
  </si>
  <si>
    <t>«Пойтахт бизнес мажмуаси» МЧЖ</t>
  </si>
  <si>
    <t>«PAXTASANOAT ILMIY MARKAZI» АЖ</t>
  </si>
  <si>
    <t>«Рубикон Вирелесс комунакатион хорижий компанияси» MCHJ</t>
  </si>
  <si>
    <t>«МАРКАЗИЙ ИППОДРОМ» АЖ</t>
  </si>
  <si>
    <t>«Деҳқонсавдо» ДУК</t>
  </si>
  <si>
    <t>«Гўштсутсаноат» МЧЖ</t>
  </si>
  <si>
    <t>Султонов Ахтам Рўзибоевич</t>
  </si>
  <si>
    <t>Директор в.в.б</t>
  </si>
  <si>
    <t>Миразизов Атхам Абасович</t>
  </si>
  <si>
    <t>Маркетинг ва сотиш бўйича директор</t>
  </si>
  <si>
    <t>Бош хисобчи</t>
  </si>
  <si>
    <t>Мирзамахмудов Алишер Исмаилджонович</t>
  </si>
  <si>
    <t>Мирзахмедов Музафаржон Абдураимович</t>
  </si>
  <si>
    <t>Директор в.б.</t>
  </si>
  <si>
    <t>"Ўзбекистон нашриёт-матбаа ижодий уйи" МЧЖ</t>
  </si>
  <si>
    <t>Хўжаев Қудрат Толибович</t>
  </si>
  <si>
    <t xml:space="preserve"> «QO`QON BIOKIMYO»</t>
  </si>
  <si>
    <t>Абдуллаев Икром Исроилович</t>
  </si>
  <si>
    <t>Абдурасулов Жамол Камилович</t>
  </si>
  <si>
    <t>Касымов Жасур Абдунасырович</t>
  </si>
  <si>
    <t>Узаков Абдужаббор Казакбаевич</t>
  </si>
  <si>
    <t>Махамадалиев Хасан Каримович</t>
  </si>
  <si>
    <t>Раджапов Мирзахид Муратович</t>
  </si>
  <si>
    <t>Бош муҳаррир</t>
  </si>
  <si>
    <t>"Отель Ўзбекистон" МЧЖ</t>
  </si>
  <si>
    <t xml:space="preserve">Бош директор </t>
  </si>
  <si>
    <t>Юнусов Улуғбек Максудович</t>
  </si>
  <si>
    <t>Бош директорнинг умумий масалар бўйича ўринбосари</t>
  </si>
  <si>
    <t>Хамидов Абдунаби Абдуганиевич</t>
  </si>
  <si>
    <t>Бошқарув раисининг ишлаб чиқариш ва янги технологиялар бўйича бошқарув раиси ўринбосари</t>
  </si>
  <si>
    <t>Бекимбетов Шавкат Шукурлаевич</t>
  </si>
  <si>
    <t>Раджапбаев Гайрат Шарафуддинович</t>
  </si>
  <si>
    <t xml:space="preserve">Сапаров  Мухаммадшокир Азимович </t>
  </si>
  <si>
    <t>Режа иктисод булими бошлиги</t>
  </si>
  <si>
    <t xml:space="preserve">Машарипов Умиджон Атаназарович </t>
  </si>
  <si>
    <t>Эргашев Шахриддин Хайитмуродович</t>
  </si>
  <si>
    <t>Тураев Азизжон Ахмадович</t>
  </si>
  <si>
    <t>Аннамуродов  Севандиқ Курпаевич</t>
  </si>
  <si>
    <t>Холов Мирхон Солиевич</t>
  </si>
  <si>
    <t>Арабов Рустам Музафарович</t>
  </si>
  <si>
    <t>Якубов Сохиб Бахтиярович</t>
  </si>
  <si>
    <t>Абдуллаев Мирзохид Содикжонович</t>
  </si>
  <si>
    <t>Султонов Шерали Қувватович</t>
  </si>
  <si>
    <t>Бош директорнинг режим  бўйича ўринбосари в.б.</t>
  </si>
  <si>
    <t xml:space="preserve"> Рух заводи директори  </t>
  </si>
  <si>
    <t>Аликулов Рустамбек Қодирович</t>
  </si>
  <si>
    <t>Рузимов Боходир Уринбоевич</t>
  </si>
  <si>
    <t>Муродов Сохибжон Ғофуржонович</t>
  </si>
  <si>
    <t>Маликов Сардор Елкинович</t>
  </si>
  <si>
    <t>Гурак Каймак</t>
  </si>
  <si>
    <t>Назаров Насимжон Бозорбоевич</t>
  </si>
  <si>
    <t xml:space="preserve"> Халмухамедов Жамшид Абдухакимович</t>
  </si>
  <si>
    <t>Бошқарма бошлиғи</t>
  </si>
  <si>
    <t xml:space="preserve">Батиров Соат Аширович </t>
  </si>
  <si>
    <t>Бўлим бошлиғи</t>
  </si>
  <si>
    <t>Алиева Райхона Ахмедовна</t>
  </si>
  <si>
    <t>Боймухамедова Александра Хуррамовна</t>
  </si>
  <si>
    <t>Қурбонов Содиқжон Алиевич</t>
  </si>
  <si>
    <t>Рўзибоев Баходир Кўчқорович</t>
  </si>
  <si>
    <t>Бокулов Жавлон Алишерович</t>
  </si>
  <si>
    <t>Кулиев Тохир Мамаражапович</t>
  </si>
  <si>
    <t>«GALLAOROL-AGRO-EXPORT» МЧЖ</t>
  </si>
  <si>
    <t>«UMK YANGIOBOD CHORVA» МЧЖ</t>
  </si>
  <si>
    <t>Стоматология поликлиникаси МЧЖ</t>
  </si>
  <si>
    <t>«Азия карго-логистикс» МЧЖ</t>
  </si>
  <si>
    <t>«Дўстлик байроғи ва Знамя дружбы газеталари» МЧЖ</t>
  </si>
  <si>
    <t>«KARBONAM» МЧЖ</t>
  </si>
  <si>
    <t>«BEKOBOD G`ISHT INVEST» МЧЖ</t>
  </si>
  <si>
    <t>«BEKOBOD ATS» МЧЖ</t>
  </si>
  <si>
    <t>«Тошкент трактор заводи» МЧЖ</t>
  </si>
  <si>
    <t>«Шафран илмий тадқиқот маркази» МЧЖ</t>
  </si>
  <si>
    <t>«Ташкент паласе нев» МЧЖ</t>
  </si>
  <si>
    <t>«Ўзгеорангметлити» МЧЖ</t>
  </si>
  <si>
    <t>«Шаҳарсозлик кадастри давлат институти» МЧЖ</t>
  </si>
  <si>
    <t>Олимов Исроил Хазраткулович</t>
  </si>
  <si>
    <t>Усманов Озод Махмудович</t>
  </si>
  <si>
    <t>Жураев Адишер Сайфиевич</t>
  </si>
  <si>
    <t>Хакимов Камолиддин Кадирович</t>
  </si>
  <si>
    <t>Тухтаев Бобокул Еркулович</t>
  </si>
  <si>
    <t>Казиева Наргиза Рустамовна</t>
  </si>
  <si>
    <t>Магрупов Юлдаш Дадажанович</t>
  </si>
  <si>
    <t>Кузатув кенгаши мавжуд эмас</t>
  </si>
  <si>
    <t xml:space="preserve">Мавжуд эмас </t>
  </si>
  <si>
    <t>Рўзиев Ахрор Икромович</t>
  </si>
  <si>
    <t>Вазирлар Маҳкамаси бош мутахассиси</t>
  </si>
  <si>
    <t>Бобобеков Зохиджон Анарбаевич</t>
  </si>
  <si>
    <t>Давлат активларини бошқариш агентлигининг Департамент бошлиғи ўринбосари</t>
  </si>
  <si>
    <t>Юлдашев Ровшан Усарович</t>
  </si>
  <si>
    <t>“ALLIANCE TEXTILE” ЕСКУ раис ўринбосарии</t>
  </si>
  <si>
    <t>Санетуллаев Айбек Есбосынович</t>
  </si>
  <si>
    <t>Давлат активларини бошқариш агентлигининг Қорақалпоғистон республикаси ҳудудий бошқармаси бошлиғининг биринчи ўринбосари в.б</t>
  </si>
  <si>
    <t>Карлибаева Рая Хожабаевна</t>
  </si>
  <si>
    <t>Тошкент Давлат иқтисодиёт университети Корпоратив бошқарув кафедраси профессори мустақил аъзо</t>
  </si>
  <si>
    <t>Алимжанов Артикмирза Мукижанович</t>
  </si>
  <si>
    <t xml:space="preserve">Давлат активларини бошқариш агентлиги Андижон вилояти ҳудудий бошқармаси бошлиғи </t>
  </si>
  <si>
    <t>Акрамов Шохрухбек Акрамжон ўғли</t>
  </si>
  <si>
    <t>Давлат активларини бошқариш агентлиги Андижон вилояти ҳудудий бошқармаси бошлиғи ўринбосари</t>
  </si>
  <si>
    <t>Хайитмуродов Собир Холмуратович</t>
  </si>
  <si>
    <t>Ўзбекистон Республикаси Вазарлар Махкамаси Бош мутахассис</t>
  </si>
  <si>
    <t>Рузматов Бахтиёр Саттарович</t>
  </si>
  <si>
    <t>“Камалак” ИФ ишончли бошкаруви ички назоратчиси</t>
  </si>
  <si>
    <t>Срапионов Карен Владимирович</t>
  </si>
  <si>
    <t>“Prime Real Estate» МЧЖ директори</t>
  </si>
  <si>
    <t>мавжуд эмас</t>
  </si>
  <si>
    <t>Мурадов Бахром Акрамжонович</t>
  </si>
  <si>
    <t>Максумова Дилдора Алишеровна</t>
  </si>
  <si>
    <t>Самандаров Талъат Юлдашевич</t>
  </si>
  <si>
    <t>Молия Вазирлиги бўлим бошлиғи</t>
  </si>
  <si>
    <t>Умурзаков Лутфулло Хасанбоевич</t>
  </si>
  <si>
    <t>Жуманиёзов Санатбек Шакирович</t>
  </si>
  <si>
    <t>Давлат солиқ қўмитаси департамент директори</t>
  </si>
  <si>
    <t>Мадакимов Ғайратжон Ғуломжонович</t>
  </si>
  <si>
    <t>Суюнов Дилмурод Холмуродович</t>
  </si>
  <si>
    <t>Бизнес ва тадбиркорлик мактаби илмий ходими (мустақил аъзо)</t>
  </si>
  <si>
    <t>Рўзиев Шухрат Негпулатович</t>
  </si>
  <si>
    <t>Ибрагимов Махмуд Боходирович</t>
  </si>
  <si>
    <t>Гаппаров Жасурбек Ибадуллаевич</t>
  </si>
  <si>
    <t>Давактив агентлиги гуруҳ раҳбари ўринбосари</t>
  </si>
  <si>
    <t>Вазирлар маҳкамаси бош мутахассис</t>
  </si>
  <si>
    <t>Якубов Мунир Муродович</t>
  </si>
  <si>
    <t>тадбиркор</t>
  </si>
  <si>
    <t>Акбаралиев Шавкат Турсуналиевич</t>
  </si>
  <si>
    <t>"Фойкон инвест" МЧЖ директори</t>
  </si>
  <si>
    <t>Вилоят давлат активларини бошқариш бошқармаси Бош мутахассиси</t>
  </si>
  <si>
    <t>Жавлонбек Жамолович Қаландаров</t>
  </si>
  <si>
    <t>Қамаров Алижон Амин ўғли</t>
  </si>
  <si>
    <t>Сайфуллоев Акмал Авезович</t>
  </si>
  <si>
    <t>Транс нефтгаз глобал сервис. директор</t>
  </si>
  <si>
    <t>Рахимов Миршод Хамидович</t>
  </si>
  <si>
    <t>Вилоят давлат активларини бошқариш бошқармаси бўлим бошлиғи</t>
  </si>
  <si>
    <t>Ахмедова Мухаббат Иноятовна</t>
  </si>
  <si>
    <t>Вилоят давлат активларини бошқариш бошқармаси шўъба мудири</t>
  </si>
  <si>
    <t>Очилов Боймурот Искандарович</t>
  </si>
  <si>
    <t>Тадбиркор</t>
  </si>
  <si>
    <t>Сайфуллоев Акбар Авезович</t>
  </si>
  <si>
    <t>"Узпаравтотранс" АЖда мутахассис</t>
  </si>
  <si>
    <t>Норов Шавкат Шомуродович</t>
  </si>
  <si>
    <t>Капитал опцион МЧЖ директори</t>
  </si>
  <si>
    <t>Шавкат Турсуналиевич Акбаралиев</t>
  </si>
  <si>
    <t>Шавкат Абдушукурович Хусаинов</t>
  </si>
  <si>
    <t>"Бизнес ва тадбиркорлик мактаби"да доцент (мустақил аъзо)</t>
  </si>
  <si>
    <t>Артур Абгамович Гафиятуллин</t>
  </si>
  <si>
    <t>"Алпенфорт капитал" МЧЖ чет эл корхонаси вакили</t>
  </si>
  <si>
    <t>Элина Хайдаровна Гафиятуллина</t>
  </si>
  <si>
    <t>Убайдов Миршод Исмаилович</t>
  </si>
  <si>
    <t>Даватив агентлиги бошқарма бошлиғи ўринбосари</t>
  </si>
  <si>
    <t>Камолитдин Нуритдинович Мурадов</t>
  </si>
  <si>
    <t>"Алпенфорт капитал" МЧЖ чет эл корхонаси раҳбари</t>
  </si>
  <si>
    <t>Бухоро вилоят давлат активларини бошқариш бошқармаси бош мутахассиси</t>
  </si>
  <si>
    <t>Ахмедов Жамшид Рустамович</t>
  </si>
  <si>
    <t>Бекчанов Руслан Амбиятович</t>
  </si>
  <si>
    <t>Ғайбуллаев Аслиддин Фазлиддинович</t>
  </si>
  <si>
    <t>Ўзбекистон Республикаси давлат активларини бошқариш агентлиги етакчи мутахассиси</t>
  </si>
  <si>
    <t>Ашуров Бобомурод Бобоқулович</t>
  </si>
  <si>
    <t>Бухоро вилоят давлат активларини бошқариш бошқармаси бўлим бошлиғи ўринбосари</t>
  </si>
  <si>
    <t>Сайидов Нозимбек Насриддинович</t>
  </si>
  <si>
    <t>Ҳайдаров Фарход Ҳолмуродович</t>
  </si>
  <si>
    <t>Давлат активларини бошқариш агентлиги Жиззах вилояти ҳудудий 
бошқармаси 
бўлими бошлиғи</t>
  </si>
  <si>
    <t>Пардабоев Собирулла Аскарович</t>
  </si>
  <si>
    <t>Давлат активларини бошқариш агентлиги Жиззах вилоят бошқармаси Бош мутахассиси</t>
  </si>
  <si>
    <t>Давлат активларини бошқариш агентлиги Жиззах вилояти ҳудудий 
бошқармаси
бўлими бошлиғи</t>
  </si>
  <si>
    <t>Уринов Умиджон Эргашович</t>
  </si>
  <si>
    <t>Давлат активларини бошқариш агентлиги Жиззах вилояти ҳудудий 
бошқармаси
бошлиғи</t>
  </si>
  <si>
    <t>"Қўқон ёғ-мой" АЖда директор</t>
  </si>
  <si>
    <t>Давактив агентилиги бош мутахассиси</t>
  </si>
  <si>
    <t>Базаров Аслиддин Рашидович</t>
  </si>
  <si>
    <t>Вазирлар маҳкамаси бўлим мудири</t>
  </si>
  <si>
    <t>Маматов Насим Шавкатович</t>
  </si>
  <si>
    <t>Давактив агентлиги бош мутахассис</t>
  </si>
  <si>
    <t>Сариев Суюн Неъматович</t>
  </si>
  <si>
    <t>Давлат активларини бошқариш агентлигининг вилоят бошқармаси бўлим бошлиғи</t>
  </si>
  <si>
    <t>Жўраев Даврон Умид Ўғли</t>
  </si>
  <si>
    <t>Давлат активларини бошқариш агентлигининг вилоят бошқармаси шўба мудири</t>
  </si>
  <si>
    <t>Нусуров Уктам Исроилович</t>
  </si>
  <si>
    <t>Давлат активларини бошқариш агентлигининг вилоят бошқармаси бошлиғ ўринбосари</t>
  </si>
  <si>
    <t>Рахматуллаев Анвар Ахмедович</t>
  </si>
  <si>
    <t>Садинов Холмамат Исломович</t>
  </si>
  <si>
    <t>Давлат активларини бошқариш агентлигининг вилоят бошқармаси Бош мутахассиси</t>
  </si>
  <si>
    <t>Холмуродов Бекзод Нормурод ўғли</t>
  </si>
  <si>
    <t>Тошев Санжар Самадович</t>
  </si>
  <si>
    <t>Бўш турган объектлардан самарали фойдаланиш бошқарма бошлиғи</t>
  </si>
  <si>
    <t>Исломов Одил Очилович</t>
  </si>
  <si>
    <t>Бутаяров Суюн Салимович</t>
  </si>
  <si>
    <t>Исломов Анвар Аширқулович</t>
  </si>
  <si>
    <t>Тошкент давлат иқтисодиёт унверситети Касб таълим кафедраси мудири и.ф.н доцент (мустақил аъзо)</t>
  </si>
  <si>
    <t>Алимардонов Илхом Музрабшохович</t>
  </si>
  <si>
    <t>Тошкент давлат иқтисодиёт университети "Рақамли иқтисодиёт" факулътети декани (мустақил аъзо)</t>
  </si>
  <si>
    <t>Усубжанов Шавкат Сидиқжанович</t>
  </si>
  <si>
    <t>Иқтисодий тараққиёт ва камбағалликни қисқартириш вазирлиги бош мутахассиси</t>
  </si>
  <si>
    <t>Шадманкулов Шерзод Аблақулович</t>
  </si>
  <si>
    <t>Монополияга қарши курашиш қўмитаси бошқарма бошлиғи</t>
  </si>
  <si>
    <t>Хамидов Жасур Шухратиллаевич</t>
  </si>
  <si>
    <t>Монополияга қарши курашиш кўмитаси бошқарма бошлиғи ўринбосари</t>
  </si>
  <si>
    <t>Ниматуллаев Илхом Анварович</t>
  </si>
  <si>
    <t>Жўраев Шухрат Холбоевич</t>
  </si>
  <si>
    <t>Монополияга қарши курашиш кўмитаси бошқарма бошлиғи</t>
  </si>
  <si>
    <t>Мирзаахмедов Зуфар Тошмухаммадович</t>
  </si>
  <si>
    <t>Ёқубов Ахрор Абдихолиқович</t>
  </si>
  <si>
    <t>Давлат активларини бошқариш агентлиги департамент бошлиғи ўринбосари</t>
  </si>
  <si>
    <t>Мардаев Улаш Холмаматович</t>
  </si>
  <si>
    <t>Махмудов Ахмад Уктамович</t>
  </si>
  <si>
    <t>Камбаров Мусакул Менглиевич</t>
  </si>
  <si>
    <t>Энергитека вазирлиги булим бошлиги</t>
  </si>
  <si>
    <t>Рашидов Фаррух Исмоилович</t>
  </si>
  <si>
    <t>"Мустақил-М" АТ МЧЖ директор ўринбосари (мустақил аъзо)</t>
  </si>
  <si>
    <t xml:space="preserve">Махкамов Отабек Мухаммаджонович </t>
  </si>
  <si>
    <t>Вазирлар Маҳкамаси Бош мутахассиси</t>
  </si>
  <si>
    <t>Атажонов Азизбек Абдималикович</t>
  </si>
  <si>
    <t>Астанов Зафар Муродиллаевич</t>
  </si>
  <si>
    <t>Молия Вазирлиги Бош мутахассиси</t>
  </si>
  <si>
    <t>Турсунов Одилжон Комил ўғли</t>
  </si>
  <si>
    <t>Маматов Одилжон Абдугаппарович</t>
  </si>
  <si>
    <t>Давактив агентлиги Навоий вилоят худудий бошқармаси бош мутахассиси</t>
  </si>
  <si>
    <t>Ўринов Шерзод Сидиқжонович</t>
  </si>
  <si>
    <t>Давлат активларини бошқариш агентлиги бош мутахассиси</t>
  </si>
  <si>
    <t xml:space="preserve">мавжуд эмас </t>
  </si>
  <si>
    <t>Эшниёзов Жамолбек Умидович</t>
  </si>
  <si>
    <t>Меликулов Хушнуд Хасанович</t>
  </si>
  <si>
    <t>Сайфуллаев Абдулазиз Садулла ўғли</t>
  </si>
  <si>
    <t>Шодиев Бахтиёр Хамидуллоевич</t>
  </si>
  <si>
    <t>Намазов Алишер Абдухалилович</t>
  </si>
  <si>
    <t>Сангилова Азиза Бахтияровна</t>
  </si>
  <si>
    <t>Давлат активларини бошқариш агентлиги бош мутахассис</t>
  </si>
  <si>
    <t xml:space="preserve">Маматқулов Қахрамон Нарзуллаевич </t>
  </si>
  <si>
    <t xml:space="preserve">Давлат активларини бошқариш агентлигининг Сурхондарё вилояти ҳудудий бошқармаси бошлиғи ўринбосари </t>
  </si>
  <si>
    <t xml:space="preserve">Рашидов Фаррух Исмоилович </t>
  </si>
  <si>
    <t xml:space="preserve">"Мустақил-М" АТ МЧЖ директор ўринбосари </t>
  </si>
  <si>
    <t>Хамзаева Ирода Самаровна</t>
  </si>
  <si>
    <t xml:space="preserve">"Илмаш-Файз-Гулистон" ХК Бош ҳисобчиси </t>
  </si>
  <si>
    <t>Алоев Санжар Олимжонович</t>
  </si>
  <si>
    <t>"Илмаш-Файз-Гулистон" ХК раҳбари</t>
  </si>
  <si>
    <t>Халиков Сайдулла Мамаюсупович</t>
  </si>
  <si>
    <t xml:space="preserve">Давлат активларини бошқариш агентлигининг Сурхондарё вилояти худудий бошқармаси бошлиғи </t>
  </si>
  <si>
    <t>Искандаров Эрик Иделович</t>
  </si>
  <si>
    <t>Ўзбекистон Республикаси Молия вазирлиги Сурхондарё вилояти ҳудудий бошқармаси бошлиғи</t>
  </si>
  <si>
    <t>Каюмов Махмуд Маннович</t>
  </si>
  <si>
    <t>"DEPOZITARIY SURXONDARYO VAQT" MChJ диретор ўринбосари</t>
  </si>
  <si>
    <t>Зоиров Садриддин Умарович</t>
  </si>
  <si>
    <t>Давлат активларини бошқариш агентлигининг Сурхондарё вилояти ҳудудий бошқармаси Бош мутахассис</t>
  </si>
  <si>
    <t>Вазирлар Маҳкамаси Бош мутахассис</t>
  </si>
  <si>
    <t>Молия вазирлиги бўлим бошлиғи</t>
  </si>
  <si>
    <t>Бекчанов Алишер Илхамбаевич</t>
  </si>
  <si>
    <t>Давлат активларини бошкариш агантлиги Сирдарё вилоят худудий бошкармаси булим бошлиғи</t>
  </si>
  <si>
    <t>Давлат активларини бошқариш агентлиги етакчи мутахассис</t>
  </si>
  <si>
    <t>Султанов Алишер 
Саидаббасович</t>
  </si>
  <si>
    <t>Назаров Нодир Кахарович</t>
  </si>
  <si>
    <t>“CENTRAL ASIA ENERGY” МЧЖ ЧЭК Бош директори</t>
  </si>
  <si>
    <t>Упушев Ерлан Елемесович</t>
  </si>
  <si>
    <t>“CENTRAL ASIA ENERGY” МЧЖ ЧЭК Бош директори маслаҳатчиси</t>
  </si>
  <si>
    <t>Кариев Баходир Давранжанович</t>
  </si>
  <si>
    <t>Жуманазаров Акмал Рузикулович</t>
  </si>
  <si>
    <t>Иқтисодий тараққиёт ва камбағалликни қисқартириш вазирлиги бошқарма бошлиғи</t>
  </si>
  <si>
    <t>Мамадалиев Салохиддин Шахобуддин ўғли</t>
  </si>
  <si>
    <t>Юсупов Рустам Пайзрахманович</t>
  </si>
  <si>
    <t>Рахматов Алишер Хамзаевич</t>
  </si>
  <si>
    <t>“CENTRAL ASIA ENERGY” МЧЖ ЧЭК юрисконсульти</t>
  </si>
  <si>
    <t>Айходжаев Рустамходжа Иркинович</t>
  </si>
  <si>
    <t>"CENTRAL ASIA ENERGY" МЧЖ ХК  молия ишлари бўйича директори</t>
  </si>
  <si>
    <t>Ражабов Абдубанно Хошимжанович</t>
  </si>
  <si>
    <t>Давактив агентлиги бошқарма бошлиғи</t>
  </si>
  <si>
    <t xml:space="preserve">Гайибназаров Дилшод Махкамович </t>
  </si>
  <si>
    <t>“CENTRAL ASIA ENERGY” МЧЖ ЧЭК молия ишлари буйича директор</t>
  </si>
  <si>
    <t>“CENTRAL ASIA ENERGY” МЧЖ ХК Бош директори</t>
  </si>
  <si>
    <t>“Central Asia Energy” МЧЖ ХК Бош директорининг умумий масалалар бўйича маслаҳатчиси</t>
  </si>
  <si>
    <t>“Central Asia Energy” МЧЖ ХК Юрисконсульти</t>
  </si>
  <si>
    <t>Абдиназаров Бобир Каландарович</t>
  </si>
  <si>
    <t>Файзуллаев Джамол Сабахонович</t>
  </si>
  <si>
    <t>Давактив агентлиги департамент бошлиғи ўринбосари</t>
  </si>
  <si>
    <t>Назаров Азизхон Бахром ўғли</t>
  </si>
  <si>
    <t>“CENTRAL ASIA ENERGY”  МЧЖ Бош директори</t>
  </si>
  <si>
    <t>“CENTRAL ASIA ENERGY” Бош директори маслахатчиси</t>
  </si>
  <si>
    <t xml:space="preserve"> “CENTRAL ASIA ENERGY” МЧЖ юристконсульт  </t>
  </si>
  <si>
    <t>Абдувалиева Фарида Абдурахимовна</t>
  </si>
  <si>
    <t>Синдаров Жамшид Нуриддинович</t>
  </si>
  <si>
    <t>Арипов Абдулла Нигматович</t>
  </si>
  <si>
    <t xml:space="preserve">Ўзбекистон Республикаси Бош вазири </t>
  </si>
  <si>
    <t>Бобоев Адиз Музафарович</t>
  </si>
  <si>
    <t>Ўзбекистон Республикаси Иқтисодий тараққиёт ва камбағалликни қисқартириш вазири ўринбосари</t>
  </si>
  <si>
    <t>Исаков Одилбек Рустамович</t>
  </si>
  <si>
    <t>Ўзбекистон Республикаси Молия вазири ўринбосари</t>
  </si>
  <si>
    <t xml:space="preserve"> Миралиев Алишер Эркинович</t>
  </si>
  <si>
    <t>Давлат активларини бошқариш агентлиги директор ўринбосари</t>
  </si>
  <si>
    <t>Каримов Бобур Хасанович</t>
  </si>
  <si>
    <t>Ўзбекистон Республикаси Монополияга қарши курашиш қўмитаси раисининг биринчи ўринбосари</t>
  </si>
  <si>
    <t>Қаландаров Даврон Наримович</t>
  </si>
  <si>
    <t>Ўзбекистон Республикаси Вазирлар Маҳкамасининг Юридик таъминлаш бошқармаси бошлиғи</t>
  </si>
  <si>
    <t>Вафаев Шухрат Абдушарифович</t>
  </si>
  <si>
    <t>Ўзбекистон Республикаси Тикланиш ва тараққиёт жамғармаси ижрочи директори</t>
  </si>
  <si>
    <t>Ўзбекистон Республикаси Вазирлар Маҳкамаси департаменти бошлиғининг ўринбосари</t>
  </si>
  <si>
    <t>Насритдинходжаев Омонулла Забихуллаевич</t>
  </si>
  <si>
    <t>Ўзбекистон Республикаси Молия вазирининг биринчи ўринбосари</t>
  </si>
  <si>
    <t>Ортиқов Акмалхон Журахонович</t>
  </si>
  <si>
    <t>Давактив агентлиги директори</t>
  </si>
  <si>
    <t>Иқтисодий тараққиёт ва камбағалликни қисқартириш вазири ўринбосари</t>
  </si>
  <si>
    <t>Икрамов Музраф Муборакходжаевич</t>
  </si>
  <si>
    <t>Ўзбекистон Республикаси Адлия вазири ўринбосари</t>
  </si>
  <si>
    <t>Исламов Бобир Фархадович</t>
  </si>
  <si>
    <t>Геология ва минерал ресурслар давлат қўмитаси раиси</t>
  </si>
  <si>
    <t>Сидиков Баходиржон Бахромович</t>
  </si>
  <si>
    <t>Ёшлик I конини ўзлаштириш инвестицион лойиҳасини амалга ошириш лойиҳа идораси директори</t>
  </si>
  <si>
    <t>Набиев Тўлқин Набиевич</t>
  </si>
  <si>
    <t>Ташпулатов Фарходжон Мухаммаджонович</t>
  </si>
  <si>
    <t>Хуррамов Одил Азаматович</t>
  </si>
  <si>
    <t>Давлат активларини бошқариш агентлиги Бош юристконсульти</t>
  </si>
  <si>
    <t>Ахмедов Ботир Илхомович</t>
  </si>
  <si>
    <t>Умматов Бекзод Хамзаевич</t>
  </si>
  <si>
    <t>Ахунов Рашид Равилович</t>
  </si>
  <si>
    <t>ООО "Obodkonkor" директори</t>
  </si>
  <si>
    <t>Тугизбаев Аъзам Абдураимович</t>
  </si>
  <si>
    <t>Давлат активларини бошқариш агентлиги Бош мутахассиси</t>
  </si>
  <si>
    <t xml:space="preserve">Шахобиддинов Жавлонбек Аслиддин уғли </t>
  </si>
  <si>
    <t>Давлат активларини бошқариш агентлиги бошкарма бошлиғи ўринбосари</t>
  </si>
  <si>
    <t>Кичик бизнес ва тадбиркорликни ривожлантириш агентлиги директорининг биринчи ўринбосари</t>
  </si>
  <si>
    <t>Хайдаров Ахадбек Яхебекович</t>
  </si>
  <si>
    <t>Молия вазирлиги вазир ўринбосари</t>
  </si>
  <si>
    <t>Абдуллаев Акмал Бахтиёрович</t>
  </si>
  <si>
    <t>Президент администрацияси шўъба бош маслахатчиси</t>
  </si>
  <si>
    <t>Мирхадиев Шухрат Каримович</t>
  </si>
  <si>
    <t>Маматов Бехзод Абдугафурофич</t>
  </si>
  <si>
    <t>Тангриев Санжар Шамсикулович</t>
  </si>
  <si>
    <t>Ахмедов Шарофиддин Шодимуродович</t>
  </si>
  <si>
    <t>Давактив агентлиги бўлим бошлиғи</t>
  </si>
  <si>
    <t>Абдушукуров Жамшид Абдигалипович</t>
  </si>
  <si>
    <t>Молия вазирлиги департамент директори</t>
  </si>
  <si>
    <t>Хусанов Нодирбек Джуммаевич</t>
  </si>
  <si>
    <t>Кан Павел Витальевич</t>
  </si>
  <si>
    <t>Давактив агентлиги департамент бошлиғи</t>
  </si>
  <si>
    <t>Кобилов Ибодулла Муродуллаевич</t>
  </si>
  <si>
    <t>Хамрахужаев Неъматжон Яхёхонович</t>
  </si>
  <si>
    <t>Нурмухамедов Тохир Анварович</t>
  </si>
  <si>
    <t>"Demoret Finance" МЧЖ мутахассиси</t>
  </si>
  <si>
    <t>Юнусов Элдор Нуруллаевич</t>
  </si>
  <si>
    <t>Фарманов Бахтиёр Баходирович</t>
  </si>
  <si>
    <t>Давлат активларини бошқариш агентлиги Фарғона вилояти ҳудудий бошқармаси бўлим бошлиғи ўринбосари</t>
  </si>
  <si>
    <t>Вазирлар Маҳкамасида Бош мутахассис</t>
  </si>
  <si>
    <t>Хайдаров Жаҳонгир Бахтиярович</t>
  </si>
  <si>
    <t>Тахиров Жамшид Уткурович</t>
  </si>
  <si>
    <t>Вазирлар Маҳкамасида Бўлим бошлиғи</t>
  </si>
  <si>
    <t>Захидов Алишер Артикмуратович</t>
  </si>
  <si>
    <t>Молия вазирлиги Департамент директори ўринбосари</t>
  </si>
  <si>
    <t>Давлат активларини бошқариш агентлиги етакчи мутахассиси</t>
  </si>
  <si>
    <t>Самиев Умид Хикматович</t>
  </si>
  <si>
    <t>Ўткирбеков Хусан Уткирбекович</t>
  </si>
  <si>
    <t>Давлат активларини бошқариш агентлиги мутахассиси</t>
  </si>
  <si>
    <t>Хакимов Шерзод Набиджанович</t>
  </si>
  <si>
    <t>Абдурахмонов Камронхўжа Камолхўжа ўғли</t>
  </si>
  <si>
    <t>Давлат активларини бошқариш агентлиги Фарғона вилояти ҳудудий бошқармаси бошлиғи ўринбосари</t>
  </si>
  <si>
    <t>Ортиқов Илёсжон Аюпжон ўғли</t>
  </si>
  <si>
    <t>Давлат активларини бошқариш агентлиги Фарғона вилояти ҳудудий бошқармаси Бош мутахассиси</t>
  </si>
  <si>
    <t>Каримов Ахмадулло Ибрагимович</t>
  </si>
  <si>
    <t>Тўлқинов Дилшоджон Тохиржон ўғли</t>
  </si>
  <si>
    <t>Абдуллаев Бахриддин Хамдамжон ўғли</t>
  </si>
  <si>
    <t>Давлат активларини бошқариш агентлиги Фарғона вилояти ҳудудий бошқармаси шўъба мудири</t>
  </si>
  <si>
    <t>Махситалиев Достон Латифжон ўғли</t>
  </si>
  <si>
    <t>Каипбергенов Бекполат Ерпулатович</t>
  </si>
  <si>
    <t>Мансуров Жамолхон Хасанжон ўғли</t>
  </si>
  <si>
    <t>"Қўқон нефтгаз пармалаш ишлари" АЖ Касаба уюшма раиси</t>
  </si>
  <si>
    <t>Арипов Мансур Маъруфович</t>
  </si>
  <si>
    <t>"Гео тадқиқот ва тараққиёт компанияси" МЧЖда қудуқ қурилишини таъминлаш бўлими бош мутахассиси</t>
  </si>
  <si>
    <t>Хамидова Фаридахон Абдулкарим қизи</t>
  </si>
  <si>
    <t>Тошкент молия институти Халқаро молия-кредит кафедраси доценти (мустақил аъзо)</t>
  </si>
  <si>
    <t>Сирожитдинов Хабиб Камилович</t>
  </si>
  <si>
    <t>Давлат активларини бошқариш агентлиги Фарғона вилояти ҳудудий бошқармаси бошлиғи</t>
  </si>
  <si>
    <t>Давлат активларини бошқариш агентлиги бошқарма бошлиғи ўринбосари</t>
  </si>
  <si>
    <t>Ниғматов Сарвар Анвар ўғли</t>
  </si>
  <si>
    <t>Давлат активларини бошқариш агентлиги етакчи мутахссиси</t>
  </si>
  <si>
    <t>Қурбонов Хайрилла Абдурасулович</t>
  </si>
  <si>
    <t>Тошкент Давлат иқтисодиёт университетининг "Молия" кафедраси мудири (мустақил аъзо)</t>
  </si>
  <si>
    <t>Садирдинов Жасурбек Муроджон ўғли</t>
  </si>
  <si>
    <t>Бабаходжаева Дильноза Батировна</t>
  </si>
  <si>
    <t>Машарипов Равшан Джуманазарович</t>
  </si>
  <si>
    <t>Давлат активларини бошкариш агентлиги Хоразм вилояти худудий бошкармаси Бош мутахассиси</t>
  </si>
  <si>
    <t>Зарипов Дилмурод Бахромович</t>
  </si>
  <si>
    <t>Рахимов Шухрат Ражапович</t>
  </si>
  <si>
    <t>Давлат активларини бошқариш агентлиги Хоразм вилояти ҳудудий бошқармаси бошлиғи ўринбосари</t>
  </si>
  <si>
    <t>Қурбанов Азамат Шарифович</t>
  </si>
  <si>
    <t>Давлат активларини бошқариш агентлиги Хоразм вилояти ҳудудий бошқармаси Бош мутахассиси</t>
  </si>
  <si>
    <t>Рўзметов Хайдар Қадамбаевич</t>
  </si>
  <si>
    <t>Давлат активларини бошқариш агентлиги Хоразм вилояти ҳудудий бошқармаси бўлим бошлиғи</t>
  </si>
  <si>
    <t>Хўжаниёзов Нураддин Йўлдошевич</t>
  </si>
  <si>
    <t>Давактив агентлиги Хоразм вилоят ҳудудий бошқармаси бошлиғи биринчи ўринбосари</t>
  </si>
  <si>
    <t>Атаев Азад Хурматович</t>
  </si>
  <si>
    <t>Тошкент Давлат иқтисодиёт университети “Корпоратив бошқарув” кафедраси профессори (мустақил аъзо)</t>
  </si>
  <si>
    <t>Шарапов Умиджон Шавкатович</t>
  </si>
  <si>
    <t xml:space="preserve">Исаков Одилбек Рустамович </t>
  </si>
  <si>
    <t>Молия вазири ўринбосари</t>
  </si>
  <si>
    <t>Мелиев Худаёр Хуррамович</t>
  </si>
  <si>
    <t>Адлия вазири ўринбосари</t>
  </si>
  <si>
    <t>Веслав Качмарек</t>
  </si>
  <si>
    <t>Халқаро мустақил консультант</t>
  </si>
  <si>
    <t>Салиев Шерзод Икромович</t>
  </si>
  <si>
    <t>Вазирлар Маҳкамаси</t>
  </si>
  <si>
    <t xml:space="preserve">Маматкулов Дониёр Абдукаюмович </t>
  </si>
  <si>
    <t>Давлат активларини бошқариш агентлиги Бош мутахассис</t>
  </si>
  <si>
    <t>Бабаев Шоядбек Хасанбоевич</t>
  </si>
  <si>
    <t xml:space="preserve">Иқтисодий тараққиёт ва камбағалликни қисқартириш вазирлиги </t>
  </si>
  <si>
    <t xml:space="preserve">Шаригатова Карлыгаш Маратовна </t>
  </si>
  <si>
    <t xml:space="preserve">Аношкина Анжелика Александровна </t>
  </si>
  <si>
    <t xml:space="preserve">Давлат активларини бошқариш агентлиги Тошкент шаҳар худудий бошқарма Бош мутахасиси </t>
  </si>
  <si>
    <t>Бахтиёров Хумоюн Бобур угли</t>
  </si>
  <si>
    <t>Давлат активларини бошқариш агентлиги Хизмат бошлиғи в.б.</t>
  </si>
  <si>
    <t>Исламов Анвар Аширович</t>
  </si>
  <si>
    <t>Тошкент иқтисодиёт ва давлат университети</t>
  </si>
  <si>
    <t>Боев Аброр Юсупович</t>
  </si>
  <si>
    <t>"Узэлтехсаноат" АЖ</t>
  </si>
  <si>
    <t xml:space="preserve">Аношкина Анжелика Александровна  </t>
  </si>
  <si>
    <t>Давлат активлврини Бошқариш агентлиги Тошкент шаҳар худудий бошқармаси бош мутахасиси</t>
  </si>
  <si>
    <t>«Узэлектроаппарат-электрощит» АЖ бўлим бошлиғи (мустақил аъзо)</t>
  </si>
  <si>
    <t>Фозилов Фурқат Анварович</t>
  </si>
  <si>
    <t>Давактив агентлиги бош мутахассиси</t>
  </si>
  <si>
    <t>Давактив агентлиги Тошкент шаҳар ҳудудий бошқармаси бўлим бошлиғи ўринбосари</t>
  </si>
  <si>
    <t>Бош вазир ўринбосари, Иқтисодиё тараққиёт ва камбағалликни қисқартириш вазири</t>
  </si>
  <si>
    <t>Хашимов Шухратходжа Рахматжанович</t>
  </si>
  <si>
    <t>Қурилиш вазири ўринбосари</t>
  </si>
  <si>
    <t>Бўш турган обектлардан самарали фойдаланишни ташкил этиш маркази директори в.в.б.</t>
  </si>
  <si>
    <t>Шарипов Отабек Бекмуродович</t>
  </si>
  <si>
    <t>Иқтисодий тараққиёт ва камбағалликни қисқартириш вазирлиги Департмамент директори</t>
  </si>
  <si>
    <t>Ахмеджанов Нодирджан Уткурджанович</t>
  </si>
  <si>
    <t>Шукуров Худойберди Пўлатович</t>
  </si>
  <si>
    <t xml:space="preserve">Мухаммадиев Ўктам Шарифович </t>
  </si>
  <si>
    <t>Давактив агентлиги бошқарма бошлиғи ўринбосари</t>
  </si>
  <si>
    <t>Имомов Воситжон Анварович</t>
  </si>
  <si>
    <t>Иқтисодий тараққиёт ва камбағалликни қисқартириш вазирлиги Департмамент директори ўринбосари</t>
  </si>
  <si>
    <t>Маманов Русланбек Абдухаликович</t>
  </si>
  <si>
    <t>Музафаров Мухаммаджон Адиз угли</t>
  </si>
  <si>
    <t>Хомидов Жасур Шухратиллоевич</t>
  </si>
  <si>
    <t>Молия вазирлиги бош мутахассис</t>
  </si>
  <si>
    <t>Хайдаров Жавхар Кахраманович</t>
  </si>
  <si>
    <t>Чинкулов Кахрамон Равшанович</t>
  </si>
  <si>
    <t>Тошкент молия институти и.о.доцента, доктор философии (PhD) по экономическим наукам</t>
  </si>
  <si>
    <t>Буланова Юлия Сергеевна</t>
  </si>
  <si>
    <t>Давактив агентлиги етакчи мутахассиси</t>
  </si>
  <si>
    <t>Монополияга қарши курашиш қўмитаси бошқарма бошлиғи ўринбосари</t>
  </si>
  <si>
    <t xml:space="preserve">Хьюнсу Чои </t>
  </si>
  <si>
    <t xml:space="preserve">Global Business </t>
  </si>
  <si>
    <t xml:space="preserve">Ханчил Ким </t>
  </si>
  <si>
    <t xml:space="preserve">Компания «Yoon &amp; Yang» </t>
  </si>
  <si>
    <t>Молия вазирлиги Департамент директори</t>
  </si>
  <si>
    <t>Жумаев Сардор Нурмахматович</t>
  </si>
  <si>
    <t>Каримов Фархад Музаффарович</t>
  </si>
  <si>
    <t>Осиё тараққиёти банки эксперти 
(мустақил аъзо)</t>
  </si>
  <si>
    <t>Асқаров Равшан Турсунбоевич</t>
  </si>
  <si>
    <t xml:space="preserve">Самиев Хуршид Жамшидович </t>
  </si>
  <si>
    <t>Касимов Музаффар Абдумуталлиевич</t>
  </si>
  <si>
    <t xml:space="preserve">Улуғбек Абдуллаев Адилбекович </t>
  </si>
  <si>
    <t>"Dorstroystandart"  МЧЖ</t>
  </si>
  <si>
    <t>Адилов Обид Чориевич</t>
  </si>
  <si>
    <t xml:space="preserve">Автомобил Йўллари Давлат Қўмитаси </t>
  </si>
  <si>
    <t>Вазирлар Маҳкамаси котибият мудири</t>
  </si>
  <si>
    <t xml:space="preserve">Бутиков Игорь Леонидович 
</t>
  </si>
  <si>
    <t xml:space="preserve">Хусусийлаштириш, рақобат ва корпоратив Бошқарувни ривожлантириш </t>
  </si>
  <si>
    <t>Ўзбекистон Республикаси Монополияга қарши курашиш қўмитаси раиси ўринбосари</t>
  </si>
  <si>
    <t>Рузиев Фазлиддин Киранович</t>
  </si>
  <si>
    <t>Олимжонов Лазиз Наимқулович</t>
  </si>
  <si>
    <t>Ўзбекистон Республикаси Вазирлар Маҳкамаси бош мутахассиси</t>
  </si>
  <si>
    <t>Қораев Феруз Фахриддинович</t>
  </si>
  <si>
    <t xml:space="preserve">Ҳидоятов Шерзод Саиджонович </t>
  </si>
  <si>
    <t>Уй-жой коммунал хизмат кўрсатиш вазири (масъул)</t>
  </si>
  <si>
    <t xml:space="preserve">Сайдалиев Жасур Саидаълоевич </t>
  </si>
  <si>
    <t>Мустафақулов Умиджон Пулатович</t>
  </si>
  <si>
    <t>Мирзаев Тўлқин Эшқобилович</t>
  </si>
  <si>
    <t>Ўзбекистон Республикаси Молия вазирлиги бошқарма бошлиғи</t>
  </si>
  <si>
    <t>Холмуродов Дилшод Ибрагимович</t>
  </si>
  <si>
    <t>Аминов Рустам Анварович</t>
  </si>
  <si>
    <t>Давлат активларини бошқариш агентлиги Тошкент шаҳар ҳудудий бошқармаси бошлиғи</t>
  </si>
  <si>
    <t>Расулов Жахонгир Эгамбердиевич</t>
  </si>
  <si>
    <t>Иқтисодий тараққиёт ва камбағалликни қисқартириш вазирлиги Департамент директори ўринбосари</t>
  </si>
  <si>
    <t>Ахмедов Тохиржон Хасанжон ўғли</t>
  </si>
  <si>
    <t>Туронбанк” акциядорлик тижорат банки департамент директори</t>
  </si>
  <si>
    <t xml:space="preserve">Раматов Ачилбай Жуманиязович </t>
  </si>
  <si>
    <t>Ўзбекистон Республикаси Бош вазирининг биринчи ўринбосари</t>
  </si>
  <si>
    <t>Шахобиддинов Жавлонбек Аслиддин ўғли</t>
  </si>
  <si>
    <t>Хамраев Шавкат Рахимович</t>
  </si>
  <si>
    <t>Сув хўжалиги вазири</t>
  </si>
  <si>
    <t>Ганиев Саидакрам Махмудович</t>
  </si>
  <si>
    <t>Алланазаров Давран Тохирович</t>
  </si>
  <si>
    <t>Адлия вазириги бошқарма бошлиғи ўринбосари</t>
  </si>
  <si>
    <t>Исакулов Шербек Норкулович</t>
  </si>
  <si>
    <t>Бизнес ва тадбиркорлик олий мактаби директори ўринбосари  (мустақил аъзо)</t>
  </si>
  <si>
    <t>Джуманазаров Юнусбек Рахимбаевич</t>
  </si>
  <si>
    <t>Хаджаев Алишер Джуракулович</t>
  </si>
  <si>
    <t>Ўзбекистон миллий телерадиокомпанияси раиси</t>
  </si>
  <si>
    <t>Зайнитдинов Шавкат Зайнитдин ўғли</t>
  </si>
  <si>
    <t>Ўзбекистон ёшлар иттифоқи Марказий Кенгаши раисининг биринчи ўринбосари</t>
  </si>
  <si>
    <t>Саъдуллаев Алишер Зафарович</t>
  </si>
  <si>
    <t>Ўзбекистон Ёшлар иттифоқи Марказий Кенгаши раиси</t>
  </si>
  <si>
    <t>Хикматуллаев Нусратулла Нурматуллаевич</t>
  </si>
  <si>
    <t>Ўзбекистон миллий телерадиокомпанияси раисининг биринчи ўринбосари</t>
  </si>
  <si>
    <t>Нуритдинов Хайрулла Бокижонович</t>
  </si>
  <si>
    <t xml:space="preserve"> Телерадиоканал ДУК "O'zbekiston 24"</t>
  </si>
  <si>
    <t>Торешов Саулат Парахатович</t>
  </si>
  <si>
    <t>Сув хўжалиги вазирлиги бўлим бошлиғи</t>
  </si>
  <si>
    <t>Султанов Эльдорбек Арисланбекович</t>
  </si>
  <si>
    <t>Омонов Хайрулла Хабибуллаевич</t>
  </si>
  <si>
    <t>Давактив агентлиги бошқарма бошлиғи в.в.б.</t>
  </si>
  <si>
    <t>Вазирлар Маҳкамаси бўлим бошлиғи</t>
  </si>
  <si>
    <t>Мухиддинов Улугбек Насридинович</t>
  </si>
  <si>
    <t>"ТO’PALANG HPD PLATINUM" МЧЖ</t>
  </si>
  <si>
    <t>Равшанов Нурулло Пардакулович</t>
  </si>
  <si>
    <t>"ТO’PALANG HPD HOLDING!" МЧЖ , бошқарма бошлиғи</t>
  </si>
  <si>
    <t xml:space="preserve">Султанов Дилшод Шухратович </t>
  </si>
  <si>
    <t xml:space="preserve">Тешаев Шуҳрат Жўрақулович </t>
  </si>
  <si>
    <t>Қишлоқ хўжалиги вазирнинг биринчи ўринбосари</t>
  </si>
  <si>
    <t xml:space="preserve">Очилов Шухратилла Тоштемирович </t>
  </si>
  <si>
    <t>"Агробанк" АТБ бошқарма бошлиғи</t>
  </si>
  <si>
    <t xml:space="preserve">Саттаров Тўлқин Абдухалилович </t>
  </si>
  <si>
    <t>Ўзбекистон фермер, дехқон хўжаликлари ва томорқа ер эгалари кенгаши раис ўринбосари</t>
  </si>
  <si>
    <t>Аманов Илёс Сидикович</t>
  </si>
  <si>
    <t>"Агробанк" АТБ Бошқарув раисининг ўринбосари</t>
  </si>
  <si>
    <t xml:space="preserve">Бабаев Шоядбек Хасанбоевич </t>
  </si>
  <si>
    <t>Халилов Шухрат Рахманович</t>
  </si>
  <si>
    <t>Махмудов Расул Батирович</t>
  </si>
  <si>
    <t>Давактив агентлиги Тошкент шаҳар ҳудудий бошқармаси бўлим бошлиғи</t>
  </si>
  <si>
    <t>Давактив агентлиги Котибият мудири</t>
  </si>
  <si>
    <t>Атаниязов Жасур Хамидович</t>
  </si>
  <si>
    <t>Тошкент молия институти Халқаро молия-кредит кафедраси мудири, и.ф.д., профессор (мустақил аъзо)</t>
  </si>
  <si>
    <t xml:space="preserve"> Журавлева Татьяна Анатольевна</t>
  </si>
  <si>
    <t>"Ўзтрансгаз" АЖ бош мутахассис</t>
  </si>
  <si>
    <t xml:space="preserve"> Исмоилов Тухтамурод Абдурасулович</t>
  </si>
  <si>
    <t>"Ўзтрансгаз" АЖ бўлим бошлиғи</t>
  </si>
  <si>
    <t>Алейников Андрей Владиславович</t>
  </si>
  <si>
    <t>"Файкон" АЖ вакили</t>
  </si>
  <si>
    <t>Давлат активларини бошқариш агентлиги департамент бошлиғи</t>
  </si>
  <si>
    <t xml:space="preserve"> Сайфутдинов Шерхон Сафарбаевич</t>
  </si>
  <si>
    <t>Ўзбекистон Республикаси Молия вазирлиги бўлим бошлиғи</t>
  </si>
  <si>
    <t>Ниязимбетов Сулаймон Юсупбаевич</t>
  </si>
  <si>
    <t xml:space="preserve"> Ортиқов Худайберган Азимбойевич</t>
  </si>
  <si>
    <t>Тошкент давлат иқтисодиёт университети ҳузуридаги “Ўзбекистон иқтисодиётини ривожлантиришнинг илмий асослари ва муаммолари” илмий-тадқиқот маркази сектор мудири</t>
  </si>
  <si>
    <t>Наримов Рустам Камилович</t>
  </si>
  <si>
    <t>Хакимов Зорро Имомович</t>
  </si>
  <si>
    <t>Давлат активларини бошқариш агентлиги ҳудудий бошқарма бўлим бошлиғи</t>
  </si>
  <si>
    <t xml:space="preserve"> Кан Павел Витальевич</t>
  </si>
  <si>
    <t>Сабиров Валихон Сабирович</t>
  </si>
  <si>
    <t>"Corporate Solution" ЯТТ</t>
  </si>
  <si>
    <t>Багаутдинов Азим Даниярович</t>
  </si>
  <si>
    <t>ИП ООО «ADVANCE RIELT ESTATE DEVELOPMENT» бош директор</t>
  </si>
  <si>
    <t>Давлат активларини бошқариш агентлиги бошқарма бошлиғи</t>
  </si>
  <si>
    <t xml:space="preserve">Мустафоев Кувончбек Мухтор ўғли </t>
  </si>
  <si>
    <t>Иқтисодий тараққиёт ва камбағалликни қисқартириш вазирлиги бошқарма бошлиғи ўринбосари</t>
  </si>
  <si>
    <t>Давактив агентлиги бош юристконсульти</t>
  </si>
  <si>
    <t>Давактив агентлиги Тошкент шаҳар ҳудудий бошқармаси бўлим бошлиғи в.б.</t>
  </si>
  <si>
    <t>Давлат активларини бошқариш агентлиги Бошқарма бошлиғи</t>
  </si>
  <si>
    <t>Таъсисчи</t>
  </si>
  <si>
    <t>Давактив агентлиги Департамент бошлиғи ўринбосари</t>
  </si>
  <si>
    <t>Газиев Улугбек Убайдуллаевич</t>
  </si>
  <si>
    <t xml:space="preserve">Юсупходжаев Асил Агзамович </t>
  </si>
  <si>
    <t>«Қимматли қоғозлар марказий депозитарийси» ДУК Директорининг биринчи ўринбосари в.в.б</t>
  </si>
  <si>
    <t>Мухаммадиев Ўктам Шарифович</t>
  </si>
  <si>
    <t>Усманов Аббос Адхам ўғли</t>
  </si>
  <si>
    <t>Юнусов Шаввоз Шавкат ўғли</t>
  </si>
  <si>
    <t>Далиев Аҳтам Шарафутдинович</t>
  </si>
  <si>
    <t>Инновацион ривожланиш вазирлиги Ҳудудларни инновацион ривожлантириш бошқармаси бошлиғининг ўринбосари</t>
  </si>
  <si>
    <t>Молия вазирлигининг Агросаноат мажмуаси ва атроф-муҳитни муҳофаза қилиш молияси департаменти директори</t>
  </si>
  <si>
    <t>Искандаров Эркин Бўриевич</t>
  </si>
  <si>
    <t>Қурилиш вазирлигининг коррупцияга қарши курашиш комплекс назорат бошкарма бошлиғи</t>
  </si>
  <si>
    <t>Расулов Александр Махаммадшукурович</t>
  </si>
  <si>
    <t>АО "АГМК"</t>
  </si>
  <si>
    <t>Абдираманов Айберген Рахманович</t>
  </si>
  <si>
    <t>Давлат активларини бошқариш агентлигининг Қорақалпоғистон Республикаси бошқармаси бошлиғи ўринбосари</t>
  </si>
  <si>
    <t xml:space="preserve">Давлат активларини бошқариш агентлигининг Қорақалпоғистон Республикаси бошқармаси бўлим бошлиғи </t>
  </si>
  <si>
    <t>Давлат активларини бошқариш агентлигининг Қорақалпоғистон Республикаси бошқармаси бўлим бошлиғи</t>
  </si>
  <si>
    <t>Мнажов Ажинияз Ниетбаевич</t>
  </si>
  <si>
    <t xml:space="preserve">Қалжанов Нурлыбай Муратбаевич </t>
  </si>
  <si>
    <t>Бабажанов Ибрахим Сайлаубаевич</t>
  </si>
  <si>
    <t>Халмуратов Даулетбай Назарбаевич</t>
  </si>
  <si>
    <t xml:space="preserve">Курбанов Бахадыр Гулманович </t>
  </si>
  <si>
    <t>Давлат активларини бошқариш агентлигининг Қорақалпоғистон Республикаси бошқармаси бош мутахассиси</t>
  </si>
  <si>
    <t>Калжанов Нурлыбай Муратбаевич</t>
  </si>
  <si>
    <t>Давлат активларини бошқариш агентлигининг Қорақалпоғистон Республикаси бошқармаси бўлим бошлиғи ўринбосари</t>
  </si>
  <si>
    <t>Раджапов Махсуд Эрмакбаевич</t>
  </si>
  <si>
    <t>Уразбаев Исламбек Кадирбекович</t>
  </si>
  <si>
    <t>Давлат активларини бошқариш агентлигининг Қорақалпоғистон Республикаси бошқармаси бошлииғи ўринбосари</t>
  </si>
  <si>
    <t>Қашқадарё темир йўл транспорт МЧЖ мутахассис</t>
  </si>
  <si>
    <t>Хакимов Улуғбек Ғаниевич</t>
  </si>
  <si>
    <t>"Фарғона иссиқлик электр маркази" АЖ Бош мухандис</t>
  </si>
  <si>
    <t>Сулаймонов Алишер Абдурахимович</t>
  </si>
  <si>
    <t>Жуманиёзов Мардонбек Шухрат ўғли</t>
  </si>
  <si>
    <t>Матсапаев Қудрат Эркинович</t>
  </si>
  <si>
    <t>Давлат активларини бошқариш агентлиги Хоразм вилояти ҳудудий бошқармаси етакчи мутахассиси</t>
  </si>
  <si>
    <t>Давлат активларини бошқариш агентлиги Хоразм вилояти ҳудудий бошқармаси бошлиғи биринчи ўринбосари</t>
  </si>
  <si>
    <t>Иқтисодий тадқиқотлар ва ислохатлар маркази катта илмий ходими (мустақил аъзо)</t>
  </si>
  <si>
    <t>Хосилов Хуснитдин Нуритдинович</t>
  </si>
  <si>
    <t>Ходжабеков Равшан Рахматович</t>
  </si>
  <si>
    <t>"Ўзбекистон темир йўллари" АЖ Бошқарув раиси в.б</t>
  </si>
  <si>
    <t>Тореев Бахтибой Барликбоевич</t>
  </si>
  <si>
    <t xml:space="preserve">Эсиргапов Фахриддин Юнус ўғли </t>
  </si>
  <si>
    <t xml:space="preserve">Убайдуллоев Суннатилла Тўлқин ўғли </t>
  </si>
  <si>
    <t>Давлат активларини бошқариш агентлиги бўлим бошлиғи</t>
  </si>
  <si>
    <t>Давлат активларини бошқариш агентлиги Тошкент шаҳар ҳудудий бошқармаси бўлим бошлиғи</t>
  </si>
  <si>
    <t>Мухаммадиев Нўмон Усманович</t>
  </si>
  <si>
    <t>Ибодов Мумин Маъмуржонович</t>
  </si>
  <si>
    <t>Исматов Ойбек Мухтор ўғли</t>
  </si>
  <si>
    <t>Давлат хизматлари агентлиги директори ўринбосари</t>
  </si>
  <si>
    <t xml:space="preserve">Давлат активларини бошқариш агентлиги Ахборот хизмати бошлиғи </t>
  </si>
  <si>
    <t>Вазирлар Маҳкамаси бош мутахассис</t>
  </si>
  <si>
    <t>Давлетов Русланбек Куролтоевич</t>
  </si>
  <si>
    <t>Аллакулиев Миржалол Давронбекович</t>
  </si>
  <si>
    <t>Юнусов Дехруз Хайдарович</t>
  </si>
  <si>
    <t>Исроилов Дилшодбек Рустамович</t>
  </si>
  <si>
    <t xml:space="preserve">Адлия вазири </t>
  </si>
  <si>
    <t>Иқтисодий тараққиёт ва камбағалликни қисқартириш вазирлиги бошкарма бошлиги уринбосари</t>
  </si>
  <si>
    <t>Адлия вазирлиги бош бошкарма бошлиги</t>
  </si>
  <si>
    <t>Вазирлар Маҳкамаси бош мутахасси</t>
  </si>
  <si>
    <t>Бош вазирнинг биринчи ўринбосари ёрдамчиси</t>
  </si>
  <si>
    <t>Давактив агентлиги бошкарма бошлиги</t>
  </si>
  <si>
    <t>Охунов Шохрух Баходир ўғли</t>
  </si>
  <si>
    <t>Эргашев Алишер Рахматуллаевич</t>
  </si>
  <si>
    <t>Зиямухамедов Улугбек Мухамадкаримович</t>
  </si>
  <si>
    <t>Давлат активларини бошқариш агентлиги Бошқарма бошлиғи ўринбосари</t>
  </si>
  <si>
    <t>акциядор вакили</t>
  </si>
  <si>
    <t>Азамов Мухаммад Ўктам ўғли</t>
  </si>
  <si>
    <t xml:space="preserve">Жуманиёзов Иномжон Тураевич </t>
  </si>
  <si>
    <t>Давлат активларини бошқариш агентлиги етакчи мутахасис</t>
  </si>
  <si>
    <t>Тошкент молия институти</t>
  </si>
  <si>
    <t>Давлат активларини бошқариш агентлиги Тошкент шаҳар ҳудудий бошқармаси Бош мутахассиси</t>
  </si>
  <si>
    <t>Кулиев Айдин Исмоилович</t>
  </si>
  <si>
    <t>Назаров Жахонгир Бахромович</t>
  </si>
  <si>
    <t>Давлат активларини бошқариш агентлиги ҳузуридаги дирексия бошлиғи</t>
  </si>
  <si>
    <t>Бўш турган обектлардан самарали фойдаланишни ташкил этиш маркази</t>
  </si>
  <si>
    <t>Қодиров Отабек Абдуходиевич</t>
  </si>
  <si>
    <t>Мадихонов Шоҳруҳ</t>
  </si>
  <si>
    <t>Рўзиқулова Нигора</t>
  </si>
  <si>
    <t xml:space="preserve">Хасанбаева Оксана Анатольевна  </t>
  </si>
  <si>
    <t>Хамроев Умиджон Мубинович</t>
  </si>
  <si>
    <t>Давлат активларини бошқариш агентлиги ҳузуридаги Бўш турган объектлардан самарали фойдаланишни ташкил этиш маркази Тошкент шаҳар бошқармаси бошлиғи ўринбосари</t>
  </si>
  <si>
    <t>Давлат активларини бошқариш агентлиги Тошкент шаҳар ҳудудий бошқармаси мутахассиси</t>
  </si>
  <si>
    <t xml:space="preserve"> "Тошнефтгазкурилиш" АЖ Бош мутахассиси</t>
  </si>
  <si>
    <t xml:space="preserve"> "Бухорогазсаноаткурилиш" АЖ, бошкаруви раисининг ўринбосари</t>
  </si>
  <si>
    <t>Рафиков Кудратулла Мирсагатович</t>
  </si>
  <si>
    <t>Ўзбекистон Касаба уюшмаси Федерацияси раиси</t>
  </si>
  <si>
    <t>Бизнес ва тадбиркорлик олий мактаби директори ўринбосари (мустақил аъзо)</t>
  </si>
  <si>
    <t>Салахитдинова Насиба Кадировна</t>
  </si>
  <si>
    <t>Шарипов Ўлмас Бекмуродович</t>
  </si>
  <si>
    <t>Сафарбоев Мунисбек Шавкатович</t>
  </si>
  <si>
    <t xml:space="preserve">Ўзбекистон Республикаси Давлат активларини бошқариш агентлиги бош мутахассис </t>
  </si>
  <si>
    <t>Асроров Умит Саттор ўғли</t>
  </si>
  <si>
    <t>Шаимқулов Сафарали Мухаммадиевич</t>
  </si>
  <si>
    <t>Иброхимов Набижон Абдухалимович</t>
  </si>
  <si>
    <t xml:space="preserve">Мадрахимов Полвонназар Ибрагимович </t>
  </si>
  <si>
    <t>Бошқарув раиси в.в.б</t>
  </si>
  <si>
    <t>Каландаров Улуғбек Аминбоевич</t>
  </si>
  <si>
    <t>Хожаниязов Нураддин Ёлдошевич</t>
  </si>
  <si>
    <t xml:space="preserve">Бабажанов Мухаммад Қувондиқович </t>
  </si>
  <si>
    <t>Курбанов Азамат Шарифович</t>
  </si>
  <si>
    <t>Рахматов Самир Сафарбой ўғли</t>
  </si>
  <si>
    <t>Тўхтаев Шерзод Турдиевич</t>
  </si>
  <si>
    <t>Мирзаев Ғулом Ёқубович</t>
  </si>
  <si>
    <t>Абдуллаев Хамидулло Исматуллаевич</t>
  </si>
  <si>
    <t>Валиев Отабек Рахмонбердиевич</t>
  </si>
  <si>
    <t xml:space="preserve">"Автотранс Косонсой" </t>
  </si>
  <si>
    <t>"Нурчи дам олиш маскани" МЧЖ</t>
  </si>
  <si>
    <t>фаолият кўрсатаётган</t>
  </si>
  <si>
    <t>Ибрагимов Авазхон Патиллаевич</t>
  </si>
  <si>
    <t>Тошпулатов Амиркул Усканович</t>
  </si>
  <si>
    <t>Тўрақулходжаев Фазлиддин Йўлчибоевич</t>
  </si>
  <si>
    <t>Бошқарув раиси ўринбосари</t>
  </si>
  <si>
    <t>Дехконов Шерзод Хандамирович</t>
  </si>
  <si>
    <t xml:space="preserve"> Суюнов Дилмурод Холмурадович</t>
  </si>
  <si>
    <t>Ўзбекистон Республикаси Давлат активларини бошкариш агентлиги Бошқарма бошлиғи ўринбосари</t>
  </si>
  <si>
    <t>Ўзбекистон Республикаси Молия вазирлиги  Бўлим бошлиғи</t>
  </si>
  <si>
    <t>Ўзбекистон Республикаси Вазирлар Маҳкамаси  Етакчи мутахассис</t>
  </si>
  <si>
    <t>Ўзбекистон Республикаси Давлат солиқ қўмитаси Департамент директори</t>
  </si>
  <si>
    <t>Бизнес ва тадбиркорлик олий мактаби Директорнинг ўринбосари</t>
  </si>
  <si>
    <t>Абдллаев Умидбек Анварбекович</t>
  </si>
  <si>
    <t>Каримов Бахтиёр Ибрагимович</t>
  </si>
  <si>
    <t>Зайнетдинов Мадазим Зинатович</t>
  </si>
  <si>
    <t>Молия бўйича директор</t>
  </si>
  <si>
    <t>Умаров Максуд Ахмадалиевич</t>
  </si>
  <si>
    <t>Сотув ва маркетинг бўйича директор</t>
  </si>
  <si>
    <t>Стратегик режалаштириш ва бизнесни ривожлантириш бўлими бошлиғи</t>
  </si>
  <si>
    <t>Бўт турган обеъктлар самарали фойдаланишни ташкил этиш Хоразм вилояти ҳудудий бошқармаси бошлиғи в.в.б</t>
  </si>
  <si>
    <t>Рўзметов Камбулбек Бардибоевич</t>
  </si>
  <si>
    <t>Шерджанов Эргаш Султанович</t>
  </si>
  <si>
    <t>"UzAssets investitsiya kompaniyasi" AЖ бош мутахассиси</t>
  </si>
  <si>
    <t>Худайберганов Машарип Сотимович</t>
  </si>
  <si>
    <t>Режалаштириш бўлими бошлиғи</t>
  </si>
  <si>
    <t>Джуманиязов Рустам Садуллаевич</t>
  </si>
  <si>
    <t>Тураев Турабой Атамуратович</t>
  </si>
  <si>
    <t xml:space="preserve">Бош хисобчи </t>
  </si>
  <si>
    <t>Саидалиев Жасур Саидалиевич</t>
  </si>
  <si>
    <t>Бабаходжаева Дилноза Ботировна</t>
  </si>
  <si>
    <t>Абдураҳимов Аброр Анварович</t>
  </si>
  <si>
    <t>Юнусов Элдор Нуриллаеич</t>
  </si>
  <si>
    <t>Исмоилов Иброхим Алманович</t>
  </si>
  <si>
    <t>Худойқулов Садирдин Кармович</t>
  </si>
  <si>
    <t>Давлат активларини бошқариш агентлиги</t>
  </si>
  <si>
    <t>Ўзбекистон Республикаси Вазирлар Маҳкамаси</t>
  </si>
  <si>
    <t>"Demoret Finance" МЧЖ</t>
  </si>
  <si>
    <t>"Ўзёғмойсаноат" уюшмаси</t>
  </si>
  <si>
    <t>"HONROD INVEST" МЧЖ</t>
  </si>
  <si>
    <t>"MOSAIC FINANCIAL" МЖЧ</t>
  </si>
  <si>
    <t>Тошкент давлат Иқтисодиёт Университети</t>
  </si>
  <si>
    <t>Арзуов Парахат Баймуратович</t>
  </si>
  <si>
    <t>Азатов Сардор Рашидович</t>
  </si>
  <si>
    <t>Бошқарув раисининг ўринбосари  - Молия масалалари бўйича директор</t>
  </si>
  <si>
    <t xml:space="preserve">Бошқарув расининг умумий масалалр бўйича ўринбосари </t>
  </si>
  <si>
    <t>Транспорт ва логистика бўйича Бошқарув раисининг ўринбосари в.в.б.</t>
  </si>
  <si>
    <t>Ижтимоий масалалар бўйича бўлим бошлиғи</t>
  </si>
  <si>
    <t>М.М.Ахмедов</t>
  </si>
  <si>
    <t>Бошқарув раисининг  ишлаб чиқариш ва инновациялар бўйича биринчи ўринбосари</t>
  </si>
  <si>
    <t>Бошқарув раисининг геология ва геофизика ишлари бўйича ўринбосари</t>
  </si>
  <si>
    <t>Бутлаш, қурилиш, транспорт, инфратузилма ва ижтимоий масалалар бўйича департамент раҳбари</t>
  </si>
  <si>
    <t>Бошқарув раисининг молия ва иқтисод  бўйича ўринбсари</t>
  </si>
  <si>
    <t>Раджапов Мирсардор Мирзахитович</t>
  </si>
  <si>
    <t xml:space="preserve">Шахабутдинова Муаттар Зиятходжаевна </t>
  </si>
  <si>
    <t xml:space="preserve">“Ўзбекистон Республикаси Ташқи иқтисодий фаолият миллий банки” акциядорлик жамияти Чакана бизнес департаменти директори  </t>
  </si>
  <si>
    <t>“CELL ENERGY TECHNOLOGY`S” МЧЖ хорижий корхонаси менежери</t>
  </si>
  <si>
    <t>Садиков Алишер Джалалитдинович</t>
  </si>
  <si>
    <t>Давлат геология ва минерал ресурслар қўмитаси бўлим бошлиғи</t>
  </si>
  <si>
    <t>Адлия вазирлиги бош бошқарма бошлиғи</t>
  </si>
  <si>
    <t>Караев Феруз Фахриддинович</t>
  </si>
  <si>
    <t>Хошимбеков Кудратбек Зоитбекович</t>
  </si>
  <si>
    <t xml:space="preserve">Бошқарув раиси </t>
  </si>
  <si>
    <t>Ашурбоева Наргиза Эргашевна</t>
  </si>
  <si>
    <t xml:space="preserve">Давлат активларини бошқариш агентлиги </t>
  </si>
  <si>
    <t>Сафаров Шухрат Уралович</t>
  </si>
  <si>
    <t>Хамидова Феруза Рустамовна</t>
  </si>
  <si>
    <t>Саматов Акмал Саматович</t>
  </si>
  <si>
    <t>Тангриев Лазиз Хушбоқович</t>
  </si>
  <si>
    <t>«Тошинвестпласт» МЧЖ</t>
  </si>
  <si>
    <t>«Кўнчи деҳқон бозори» МЧЖ</t>
  </si>
  <si>
    <t>«Бахт савдо комплекси» МЧЖ</t>
  </si>
  <si>
    <t>«БАХТ-Х» МЧЖ</t>
  </si>
  <si>
    <t>«Нефтгазтранссервис» МЧЖ</t>
  </si>
  <si>
    <t>«Олтин шингил агрофирмаси» МЧЖ</t>
  </si>
  <si>
    <t>«Ферон леазинг» MCHJ</t>
  </si>
  <si>
    <t>«Доривор ўсимликлар» МЧЖ</t>
  </si>
  <si>
    <t>«Бувайда Янгиқурғон пилла» МЧЖ</t>
  </si>
  <si>
    <t>«Автотранс Чимбой» ДУК</t>
  </si>
  <si>
    <t>«AVTOTRANS QARSHI» MCHJ</t>
  </si>
  <si>
    <t>«TRANS-AVTO QARSHI» MCHJ</t>
  </si>
  <si>
    <t>«VILOYAT AT VA AXBOROTNI HIMOYALASH KXM» MCHJ</t>
  </si>
  <si>
    <t>«AZAMAT SPORT SOG`LOMLASHTIRISH MARKAZI» MCHJ</t>
  </si>
  <si>
    <t>«Нурнома» МЧЖ</t>
  </si>
  <si>
    <t>«Сам.в. ҳок. ҳуз. ахб. комму. тех. рив. мар» МЧЖ</t>
  </si>
  <si>
    <t>«Автотранс Ургут» МЧЖ</t>
  </si>
  <si>
    <t>«Aвтотранс Ангор» МЧЖ</t>
  </si>
  <si>
    <t>«ЯШИЛ ДУНЁ МАРКАЗИЙ ДЕҲҚОН ОЗИҚ-ОВҚАТ БОЗОРИ» МЧЖ</t>
  </si>
  <si>
    <t>Термиз ш йўловчи транс ахолига транспорт хизмати кўрсатиш МЧЖ</t>
  </si>
  <si>
    <t>«Гулистон туман сервис МТП» МЧЖ</t>
  </si>
  <si>
    <t>«Белдерсой оромгохи соғломлаштириш маркази» ДУК</t>
  </si>
  <si>
    <t>«Бўстонлиқ туман шароб савдо» МЧЖ</t>
  </si>
  <si>
    <t>«Автотранс Хоразм» МЧЖ</t>
  </si>
  <si>
    <t>«Хоразм кимё парранда» МЧЖ</t>
  </si>
  <si>
    <t>«Йўлқурилиш» АЖ</t>
  </si>
  <si>
    <t>«AGROMASH SANOAT INVEST» МЧЖ</t>
  </si>
  <si>
    <t>«Угам оромгоҳи» МЧЖ</t>
  </si>
  <si>
    <t>«Мурувват-текс» МЧЖ</t>
  </si>
  <si>
    <t>Мирхаитов Хамидулло</t>
  </si>
  <si>
    <t>Махмудов Ғофуржон Абдураим ўғли</t>
  </si>
  <si>
    <t>Бронский Федр Дмитриевич</t>
  </si>
  <si>
    <t>Бердиев Шерали Бахтиёрович</t>
  </si>
  <si>
    <t>Муллаев Баходир Хамидович</t>
  </si>
  <si>
    <t>Ташев Алишер Набиевич</t>
  </si>
  <si>
    <t>Магрупов Мирмаксуд Махмудович</t>
  </si>
  <si>
    <t>Деҳқонов Ёқубжон Юсупович</t>
  </si>
  <si>
    <t>Якубов Сирожиддин Бахтиёрович</t>
  </si>
  <si>
    <t>Хамидов Алишер Абдужаббарович</t>
  </si>
  <si>
    <t>Ходжамов Нодир Каримович</t>
  </si>
  <si>
    <t>Анваров Ансор Алимардон уғли</t>
  </si>
  <si>
    <t>Рустамбеков Искандар Пулатович</t>
  </si>
  <si>
    <t>Ахмедов Эркин Чулибаевич</t>
  </si>
  <si>
    <t>Сайдалиев Рустам Камбаралиевич</t>
  </si>
  <si>
    <t>Палванов Аллаберган Каримбергенович</t>
  </si>
  <si>
    <t>Каймаков Расул Абдурахимович</t>
  </si>
  <si>
    <t>Ибрагимов Ориф Бахриллаевич</t>
  </si>
  <si>
    <t>Давлатов Абдувохид Жовкочтиевич</t>
  </si>
  <si>
    <t>Софаров Рўзимбой Юлдошевич</t>
  </si>
  <si>
    <t>Мукумов Баходир халилович</t>
  </si>
  <si>
    <t>Тўхтаев Шапоат Раджабович</t>
  </si>
  <si>
    <t>Қурбонова Мохистора Худойшукуровна</t>
  </si>
  <si>
    <t>Ерниязов Руслан Муртуллаевич</t>
  </si>
  <si>
    <t>Курбанов Акмал Насирович</t>
  </si>
  <si>
    <t>Транспорт вазирлиги ҳузуридаги Автомобиль йўллари қўмитаси раисининг биринчи ўринбосари</t>
  </si>
  <si>
    <t>Вазирлар Маҳкамаси котибият мудири ўринбосари</t>
  </si>
  <si>
    <t>Сайрамов Рустам</t>
  </si>
  <si>
    <t>Чориев Жасурбек Эргашевич</t>
  </si>
  <si>
    <t>Транспорт вазири ўринбосари</t>
  </si>
  <si>
    <t>Софаров Шухрат Уралович</t>
  </si>
  <si>
    <t>Астанов Зафар Муродуллаевич</t>
  </si>
  <si>
    <t>Абидов Акмал Джурабаевич</t>
  </si>
  <si>
    <t>«UZ-DONGJU PEINT KO» МЧЖ</t>
  </si>
  <si>
    <t>«РУШАНА АНГОР САВДО КОМПЛЕКСИ» МЧЖ</t>
  </si>
  <si>
    <t>«ДЕНОВ ТУМАНЛАРАРО БУЮК ИПАК ЙУЛИ УЛГУРЖИ БОЗОР» МЧЖ</t>
  </si>
  <si>
    <t>«НАВРЎЗ ОЗИҚ-ОВҚАТ ВА ЧОРВА БОЗОР» МЧЖ</t>
  </si>
  <si>
    <t>«Тангимуш пайшанба деҳқон озиқ-овқат бозори» МЧЖ</t>
  </si>
  <si>
    <t>«ДАВР САВДО КОМПЛЕКСИ» МЧЖ</t>
  </si>
  <si>
    <t>«ISTARA DEHQON BOZORI» МЧЖ</t>
  </si>
  <si>
    <t>«ҚУМҚЎРҒОН ДЕҲҚОН ОЗИҚ-ОВҚАТ БОЗОРИ» МЧЖ</t>
  </si>
  <si>
    <t>«БОЙМОҚЛИ ФАЙЗ ОБОД» МЧЖ</t>
  </si>
  <si>
    <t>«МИРШОДИ САХОВАТИ ДЕҲҚОН ОЗИҚ-ОВҚАТ БОЗОРИ» МЧЖ</t>
  </si>
  <si>
    <t>«ОЛТИНСОЙ ДЕҲҚОН (ОЗИҚ-ОВҚАТ) БОЗОРИ» МЧЖ</t>
  </si>
  <si>
    <t>«ШАКАР ҚАМИШ МИРИШКОРЛАРИ ДЕҲҚОН (ОЗИҚ-ОВҚАТ) БОЗОРИ» МЧЖ</t>
  </si>
  <si>
    <t>«Навоий ҳунан пулп» МЧЖ</t>
  </si>
  <si>
    <t>«ЖАРҚЎРҒОН ДЕХҚОН (ОЗИҚ-ОВҚАТ) БОЗОРИ» МЧЖ</t>
  </si>
  <si>
    <t>«АНГОР МАРКАЗИЙ ДЕҲҚОН (ОЗИҚ-ОВҚАТ) БОЗОРИ» МЧЖ</t>
  </si>
  <si>
    <t>«Ангрен логистика маркази» АЖ</t>
  </si>
  <si>
    <t>«NAVOIY-BEAUTY COSMETICS» МЧЖ</t>
  </si>
  <si>
    <t>«PORTLATISHSANOAT» ОАЖ</t>
  </si>
  <si>
    <t>«ONIKS TASHKENT» МЧЖ</t>
  </si>
  <si>
    <t>«DAFNA AND» МЧЖ</t>
  </si>
  <si>
    <t>«YAGONA UMUMRESPUBLIKA PROTSESSING MARKAZI» МЧЖ</t>
  </si>
  <si>
    <t>«AS ASIA TEXTILE» МЧЖ</t>
  </si>
  <si>
    <t>«O`ZAVTOSANOAT-LEASING» МЧЖ</t>
  </si>
  <si>
    <t>«Навоий мевазорлари тухфаси» МЧЖ</t>
  </si>
  <si>
    <t>«ANHOR SAYLI» МЧЖ</t>
  </si>
  <si>
    <t>«CLINIC PRO» МЧЖ</t>
  </si>
  <si>
    <t>«SENDVICH PANEL» MCHJ</t>
  </si>
  <si>
    <t>«VODIY UNIVERSAL GLOBAL» МЧЖ</t>
  </si>
  <si>
    <t>«Навоийуран» ДК</t>
  </si>
  <si>
    <t>«UZAUTO TRAILER» МЧЖ</t>
  </si>
  <si>
    <t>«ОМОНХОНА» МЧЖ</t>
  </si>
  <si>
    <t>«ЖАРҚЎРҒОН ТУМАН МТП» МЧЖ</t>
  </si>
  <si>
    <t>Доната Фарм</t>
  </si>
  <si>
    <t>«Бекобод УМК парранда» МЧЖ</t>
  </si>
  <si>
    <t>«УМК Бекобод чорва» МЧЖ</t>
  </si>
  <si>
    <t>«Нурафшон авто сервис» МЧЖ</t>
  </si>
  <si>
    <t>«Хоразмдренаж» МЧЖ</t>
  </si>
  <si>
    <t>«Қўшкўпир элита чорва» МЧЖ</t>
  </si>
  <si>
    <t>«SHOVOT - PODSHIPNIK» МЧЖ</t>
  </si>
  <si>
    <t>«Трансйўлқурилиш» МЧЖ</t>
  </si>
  <si>
    <t>«Пойтахт қурилиш ва хизмат» МЧЖ</t>
  </si>
  <si>
    <t>«UZPAYNET» МЧЖ</t>
  </si>
  <si>
    <t>Даулетбаев Бахадыр Қўчқарович</t>
  </si>
  <si>
    <t>Вакант</t>
  </si>
  <si>
    <t xml:space="preserve">Амиров Рашит Абдуллаевич </t>
  </si>
  <si>
    <t>Мамбеткадиров Руслан Алимбаевич</t>
  </si>
  <si>
    <t>вакант</t>
  </si>
  <si>
    <t>Розиков Эркин Косимович</t>
  </si>
  <si>
    <t>Усманов Муроджон Зухридинович</t>
  </si>
  <si>
    <t>директор в.в.б.</t>
  </si>
  <si>
    <t>Собиров Мухаммаджон</t>
  </si>
  <si>
    <t xml:space="preserve">Молия,маркетинг ва тижорат ишлари бўйича директор </t>
  </si>
  <si>
    <t>Ғойиббердиев Бахиёржон Тўхтасин ўғли</t>
  </si>
  <si>
    <t>Суяров Хабибилло Иманкулович</t>
  </si>
  <si>
    <t>Мусашайхов Мурат Агзамович</t>
  </si>
  <si>
    <t>Эркабоев Мухсинжон Маъмиржонович</t>
  </si>
  <si>
    <t>Каримов Хасан Сайдалиевич</t>
  </si>
  <si>
    <t>Кузатув кенгаши раиси. Вилоят давлат активларини бошқариш бошқармаси Бошлиғи</t>
  </si>
  <si>
    <t>Каримов Илҳом</t>
  </si>
  <si>
    <t>Ҳалимов Алишер Жўрақулович</t>
  </si>
  <si>
    <t>Вилоят давактив бошқармаси мутахассиси</t>
  </si>
  <si>
    <t>Абдирахмонов Лочинбек Эшмамат ўғли</t>
  </si>
  <si>
    <t>Жамолов Жамшид</t>
  </si>
  <si>
    <t>Директор в.б</t>
  </si>
  <si>
    <t>Салиев Рустам Нусратович</t>
  </si>
  <si>
    <t>Тилавов Шерали Шавқиддинович</t>
  </si>
  <si>
    <t>Қодиров Рашид</t>
  </si>
  <si>
    <t>Хасанов Жахонгир Толибович</t>
  </si>
  <si>
    <t>бош директор</t>
  </si>
  <si>
    <t xml:space="preserve">Насриддинходжаев Омонулло Забихуллаевич </t>
  </si>
  <si>
    <t>Молия вазирлиги</t>
  </si>
  <si>
    <t>Хамидов Латифжон Абдимўминович</t>
  </si>
  <si>
    <t>бош директор ўринбосари</t>
  </si>
  <si>
    <t>Холжўраев Азизбек Салимжон ўғли</t>
  </si>
  <si>
    <t>Хўжаев Ўткир Худойбердиевич</t>
  </si>
  <si>
    <t>Рўзиев Умриддин Базарбаевич</t>
  </si>
  <si>
    <t xml:space="preserve">Файзуллев Жамол Сабахонович </t>
  </si>
  <si>
    <t xml:space="preserve">Вазирлар Маҳкамаси </t>
  </si>
  <si>
    <t>Назаров валижон Файлуллаевич</t>
  </si>
  <si>
    <t>бош директорнинг биринчи  ўринбосари</t>
  </si>
  <si>
    <t>Усмонов Бекзод Шавкатович</t>
  </si>
  <si>
    <t>Олтинов Азиз Икромович</t>
  </si>
  <si>
    <t>Норқулов Илхом Иброхимович</t>
  </si>
  <si>
    <t>Иқтисодий тараққиёт ва камбағалликни қисқартириш вазирлиги</t>
  </si>
  <si>
    <t xml:space="preserve">Мелиев Худаёр  Хуррамович </t>
  </si>
  <si>
    <t>Адлия вазирлиги</t>
  </si>
  <si>
    <t>Икрамов Эргашвой  Джумабаевич</t>
  </si>
  <si>
    <t>Тугатув бошқарувчиси</t>
  </si>
  <si>
    <t>Менглиев Нодир Ўзбекович</t>
  </si>
  <si>
    <t>Халбаев Тўрамурод Жайловович</t>
  </si>
  <si>
    <t xml:space="preserve">Давлат активларини бошқариш агентлигининг Сурхондарё вилояти ҳудудий бошқармаси бўлим бошлиғи </t>
  </si>
  <si>
    <t>Тўрабоев Абдураим Хасанович</t>
  </si>
  <si>
    <t>Пўлатов Мамаражаб Абдурахмонович</t>
  </si>
  <si>
    <t>Чориев Холмўмин Хушвактович</t>
  </si>
  <si>
    <t>Халилов Даврон Ўроқ ўғли</t>
  </si>
  <si>
    <t>Чориев Чоршанби Аманович</t>
  </si>
  <si>
    <t>Тўрабоев Турди</t>
  </si>
  <si>
    <t>Тўрабоев Тошпўлат Турдиевич</t>
  </si>
  <si>
    <t>Ғаппаров Зокиржон Бозорович</t>
  </si>
  <si>
    <t>Давлат активларини бошқариш агентлигининг Сурхондарё вилояти ҳудудий бошқармаси бошлиғи ўринбосари</t>
  </si>
  <si>
    <t>Норматов Рахим Абдумуратович</t>
  </si>
  <si>
    <t>Жўраев Равшан Жуманазарович</t>
  </si>
  <si>
    <t>Шодмонов Одилжон Шосуворович</t>
  </si>
  <si>
    <t>Алманов ЭргашСафарович</t>
  </si>
  <si>
    <t>Қултаев Мурод</t>
  </si>
  <si>
    <t>Қумқўрғон туман ҳокимининг биринчи ўринбосари</t>
  </si>
  <si>
    <t>Холбеков Эшбой</t>
  </si>
  <si>
    <t>П.Рахманқулов</t>
  </si>
  <si>
    <t>Чориев Илҳом Бойбўриевич</t>
  </si>
  <si>
    <t>Ибодуллаев  Бахром</t>
  </si>
  <si>
    <t>Вилоят Бозорлар бирлашмаси ҳисобчиси</t>
  </si>
  <si>
    <t>Авазов Алишер Соатович</t>
  </si>
  <si>
    <t xml:space="preserve">Давлат активларини бошқариш агентлигининг Сурхондарё вилояти худудий бошқармаси мутахассиси </t>
  </si>
  <si>
    <t>Қорақулов Файзулла Эгамбердиевич</t>
  </si>
  <si>
    <t>Қурбонов Рахмат Соатович</t>
  </si>
  <si>
    <t>Қурбонов Анвар</t>
  </si>
  <si>
    <t>Давлат активларини бошқариш агентлигининг Сурхондарё вилояти ҳудудий бошқармаси юристи</t>
  </si>
  <si>
    <t>Исмоилов Бехруз Хусанович</t>
  </si>
  <si>
    <t>Давлат активларини бошқариш агентлигининг Сурхондарё вилояти ҳудудий бошқармаси етакчи мутахассис</t>
  </si>
  <si>
    <t>Файзиев Шамсиддин Акбарович</t>
  </si>
  <si>
    <t>Рўзиев Отабек Абмўминович</t>
  </si>
  <si>
    <t>Давлат активларини бошқариш агентлигининг Сурхондарё вилояти ҳудудий бошқармаси бошлиғининг биринчи ўринбосари</t>
  </si>
  <si>
    <t>Пайзиев Акбар</t>
  </si>
  <si>
    <t>Тошмуродов Отабек Чориевич</t>
  </si>
  <si>
    <t>Ибрагимов Отабек Норхонович</t>
  </si>
  <si>
    <t>Сулайманова Санобар Холмирзаевна</t>
  </si>
  <si>
    <t>Аллаяров Рахим Аллаевич</t>
  </si>
  <si>
    <t>Эшмуродов Аьзамжон</t>
  </si>
  <si>
    <t>Ангор туман ҳокимининг биринчи ўринбосари</t>
  </si>
  <si>
    <t>Самандаров Чори Юлдашевич</t>
  </si>
  <si>
    <t>Эрназаров Шавкат Бердиевич</t>
  </si>
  <si>
    <t>Мустанов Жовли Норсоатович</t>
  </si>
  <si>
    <t xml:space="preserve">Мадримов Қувондиқ Ибодуллаевич </t>
  </si>
  <si>
    <t>Яхшимуратов Жасур</t>
  </si>
  <si>
    <t>Убайдуллаев Рустамжон Йщлдошбоевич</t>
  </si>
  <si>
    <t>Газиев Алимджан Ускамбаевич</t>
  </si>
  <si>
    <t xml:space="preserve">Шодиев Аъзамжон Ҳошимович  </t>
  </si>
  <si>
    <t>“O’zmaxsusmontajqurilish” АК бошқарув раиси</t>
  </si>
  <si>
    <t xml:space="preserve">Асадуллаев Бахтиёр Хамидуллаевич </t>
  </si>
  <si>
    <t xml:space="preserve">“O’zmaxsusmontajqurilish” АК бошқарув раисининг биринчи ўринбосари </t>
  </si>
  <si>
    <t xml:space="preserve">Азизов Улуғбек Ибрагимович </t>
  </si>
  <si>
    <t>“O’zmaxsusmontajqurilish” АК бўлим бошлиғи</t>
  </si>
  <si>
    <t xml:space="preserve">Салыходжаев ШакирТураевич </t>
  </si>
  <si>
    <t>“Ташметроқурилиш” бош директори</t>
  </si>
  <si>
    <t xml:space="preserve">Нормухамедов Фарҳод Бахадирович </t>
  </si>
  <si>
    <t>“Тошкент Махсус Монтаж Механизация” МЧЖ директори</t>
  </si>
  <si>
    <t xml:space="preserve"> Расулов Сардор Закиржанович</t>
  </si>
  <si>
    <t>Собиров Улугбек Маматохирович</t>
  </si>
  <si>
    <t>Юсупов Рустам Фархадович</t>
  </si>
  <si>
    <t>Убайдуллаев Азизбек Убайдулла ўғли</t>
  </si>
  <si>
    <t>Самигов Равшан Каримжонович</t>
  </si>
  <si>
    <t>Лемешкин Иля Иванович</t>
  </si>
  <si>
    <t>Aбдрахманов Мустафа Оразбайевич</t>
  </si>
  <si>
    <t>Д.М.Қурбонава</t>
  </si>
  <si>
    <t>Х. Бердиқулов</t>
  </si>
  <si>
    <t>Б.Жураев</t>
  </si>
  <si>
    <t>Ўзагроэкспортбанк АТБ АЖ</t>
  </si>
  <si>
    <t>Алимов Наврузжон Раимджанович</t>
  </si>
  <si>
    <t>Валиев Азиз Акмалович</t>
  </si>
  <si>
    <t>Юнусходжаев Жамшид Саиданварович</t>
  </si>
  <si>
    <t>Жабборов Сухробжон Сиддикович</t>
  </si>
  <si>
    <t>Банк аппарати бошлиғи</t>
  </si>
  <si>
    <t>Банк юридик хизмат бошлиғи</t>
  </si>
  <si>
    <t>“Ўзгидроэнерго” АЖ мутахассиси</t>
  </si>
  <si>
    <t>Шарипов Зафар Зариф ўғли</t>
  </si>
  <si>
    <t>Давактив агентлиги Тошкент вилояти ҳудудий бошқармаси</t>
  </si>
  <si>
    <t>“Ўзёғмойсаноат” уюшмаси</t>
  </si>
  <si>
    <t>Давлат бошқаруви академияси</t>
  </si>
  <si>
    <t>Инамов Еркин Бахрамович</t>
  </si>
  <si>
    <t xml:space="preserve">Вазирлар Маҳкамаси 
Бош мутахассис
</t>
  </si>
  <si>
    <t>Кучкаров Джамшид Анварович</t>
  </si>
  <si>
    <t>Убайдуллаев Ботир Бахтиёрович</t>
  </si>
  <si>
    <t xml:space="preserve">Норқулов Илҳом Иброхимович </t>
  </si>
  <si>
    <t xml:space="preserve"> Иқтисодий тараққиёт ва камбағалликни қисқартириш вазирининг биринчи ўринбосари</t>
  </si>
  <si>
    <t xml:space="preserve"> Молия вазири ўринбосари</t>
  </si>
  <si>
    <t xml:space="preserve">Тўйчиев Олимжон Алижонович </t>
  </si>
  <si>
    <t>Инновацияларни жорий қилиш ва технологиялар трансферининг миллий офиси бош директори</t>
  </si>
  <si>
    <t>Усмонов Бекзод Шавкат ўғли</t>
  </si>
  <si>
    <t xml:space="preserve"> Давлат активларини бошқариш агентлиги директори ўринбосари</t>
  </si>
  <si>
    <t xml:space="preserve">Тошпўлатов Фарҳоджон Муродович </t>
  </si>
  <si>
    <t>Савдо-саноат палатаси раиси ўринбосари</t>
  </si>
  <si>
    <t xml:space="preserve">Шайхов Алишер Эркинович </t>
  </si>
  <si>
    <t>New links global</t>
  </si>
  <si>
    <t>Vitosha Venture Partners (Болгария Республикаси)</t>
  </si>
  <si>
    <t xml:space="preserve">Asher Siddiqui </t>
  </si>
  <si>
    <t>Merus Capital (Калифорния, Америка Қўшма Штатлари).</t>
  </si>
  <si>
    <t xml:space="preserve">Robin Butler 
</t>
  </si>
  <si>
    <t xml:space="preserve"> Sturgeon Capital (Буюк Британия);</t>
  </si>
  <si>
    <t xml:space="preserve">Жон Насиров </t>
  </si>
  <si>
    <t>Джалилов Миралим Иcамович</t>
  </si>
  <si>
    <t>Исмаилов Жамшид Кабилжанович</t>
  </si>
  <si>
    <t>Бошқарув раисининг биринчи ўринбосари</t>
  </si>
  <si>
    <t>Ахмедов Анвар Зикриёқулович</t>
  </si>
  <si>
    <t>Ишлаб чиқариш бўйича директор ўринбосари</t>
  </si>
  <si>
    <t>Тасарруф ва таъмирлаш бўйича директор ўринбосари</t>
  </si>
  <si>
    <t xml:space="preserve"> Жуманиёзов Нодир Собиржанович</t>
  </si>
  <si>
    <t>Нурматов Низомиддин Кучкарович</t>
  </si>
  <si>
    <t>Рафиков Марат Рафикович</t>
  </si>
  <si>
    <t>Давлат активларини бошқариш агентлигининг гуруҳ раҳбари</t>
  </si>
  <si>
    <t>Тошев Санжарбек Саматович</t>
  </si>
  <si>
    <t>Давлат активларини бошқариш агентлиги Қашқадарё вилоят худудий бошқармаси ўринбосари</t>
  </si>
  <si>
    <t xml:space="preserve">Тангриев Санжар Шамсиқулович </t>
  </si>
  <si>
    <t xml:space="preserve"> Давлат активларини бошқариш агентлиги бошқарма бошлиғи;</t>
  </si>
  <si>
    <t xml:space="preserve"> Давлат активларини бошқариш агентлиги департамент бошлиғи ўринбосари;</t>
  </si>
  <si>
    <t xml:space="preserve">Аминов Рустам Анварович 
</t>
  </si>
  <si>
    <t>Бўш турган объектлардан самарали фойдаланишни ташкил этиш маркази директори</t>
  </si>
  <si>
    <t>Тухтасинов Ўткир Толибжон ўғли</t>
  </si>
  <si>
    <t>Ганиев Саидакром Махмудович</t>
  </si>
  <si>
    <t>Вазирлар Маҳкамси бош мутахассиси</t>
  </si>
  <si>
    <t>Исаева Умида Абдусаломовна</t>
  </si>
  <si>
    <t>таъсисчи</t>
  </si>
  <si>
    <t>Давлат активларини бошқариш агентлиги Тошкент вилоят ҳудудий бошқармаси бош мутахассиси</t>
  </si>
  <si>
    <t>Азимов Зафар Абдумажидович</t>
  </si>
  <si>
    <t>"Халқ банки" АТБ бошқарув раисининг биринчи ўринбосари</t>
  </si>
  <si>
    <t>Рузиев Фаррух Аралович</t>
  </si>
  <si>
    <t>"Халқ банки" АТБ бошқарув раиси ўринбосари</t>
  </si>
  <si>
    <t>Кутлиев Дилшод Орифович</t>
  </si>
  <si>
    <t>Юлдашев Ўктам Абдусатторович</t>
  </si>
  <si>
    <t>"Халқ банки" АТБ департамент директори</t>
  </si>
  <si>
    <t>Бозорова Фотима Эшовна</t>
  </si>
  <si>
    <t>"Халқ банки" АТБ департамент директори ўринбосари</t>
  </si>
  <si>
    <t>«Самарканд шахар шароб савдо » МЧЖ</t>
  </si>
  <si>
    <t>«Uz-shindong silicon» МЧЖ КК</t>
  </si>
  <si>
    <t>«Бекобод-Матбуот» МЧЖ</t>
  </si>
  <si>
    <t>«Ohangaron Tech Industrial» технопаркини бошқариш дирекцияси ДУК</t>
  </si>
  <si>
    <t>«SHAMPAN VINO SHAROB SAVDO» МЧЖ</t>
  </si>
  <si>
    <t>«Гостиница городская» ДК</t>
  </si>
  <si>
    <t>«Сувлойиҳа» МЧЖ</t>
  </si>
  <si>
    <t>«Авто-олам» МЧЖ</t>
  </si>
  <si>
    <t>«Бектемир спирт экспериментал» АЖ</t>
  </si>
  <si>
    <t>«Ўзавтосаноаттранс» МЧЖ</t>
  </si>
  <si>
    <t>Сверка</t>
  </si>
  <si>
    <t>Бакаев Бахтиёр Мирзаевич</t>
  </si>
  <si>
    <t>Бошкарув раиси в.в.б</t>
  </si>
  <si>
    <t>Чўллиев Иброҳим Авлиёқулович</t>
  </si>
  <si>
    <t>Бошқарув раисининг молиявий ва иқтисодий масалалар бўйича ўринбосари</t>
  </si>
  <si>
    <t>Зарипов Жамшид Рўзиназарович</t>
  </si>
  <si>
    <t>Бош мухандис</t>
  </si>
  <si>
    <t>Мутахаров Мухаммад Саитахматович</t>
  </si>
  <si>
    <t>Бош геолог</t>
  </si>
  <si>
    <t>Абдурахмонов Даврон Бахтиёр ўғли</t>
  </si>
  <si>
    <t>Бутунбоев Умиджон Аблакулович</t>
  </si>
  <si>
    <t xml:space="preserve">Трансформация жараёнларини мувофиқлаштириш бўйича Бош директор ўринбосари-Лойиҳа офиси раҳбари </t>
  </si>
  <si>
    <t xml:space="preserve">Хайдаров Хасан Толибович </t>
  </si>
  <si>
    <t xml:space="preserve">Каримов Зиядулла Данабаевич </t>
  </si>
  <si>
    <t>Давлат активларини бошқариш агентлиги Сирдарё вилояти худудий бошқармаси Бошқарма бошлиғи</t>
  </si>
  <si>
    <t xml:space="preserve">Нормурзаев Рустам Абдумуталович </t>
  </si>
  <si>
    <t>Давлат активларини бошқариш агентлиги Сирдарё вилояти худудий бошқармаси Бош мутахассис</t>
  </si>
  <si>
    <t xml:space="preserve">Нурматов Рустам Хабибуллаевич </t>
  </si>
  <si>
    <t>Давлат активларини бошқариш агентлиги Сирдарё вилояти худудий бошқармаси Етакчи мутахассис</t>
  </si>
  <si>
    <t xml:space="preserve">Нарзуллаев Равшан Садуллаевич </t>
  </si>
  <si>
    <t xml:space="preserve">Кондратьева Елена Николаевна </t>
  </si>
  <si>
    <t xml:space="preserve">Рустамов Сарвар Равшанович </t>
  </si>
  <si>
    <t>Давлат активларини бошқариш агентлиги. Етакчи мутахассис</t>
  </si>
  <si>
    <t xml:space="preserve">Қодиров Отабек Фурқатович </t>
  </si>
  <si>
    <t>"Ўзпахтасаноат" АЖ Бўлим бошлиғи</t>
  </si>
  <si>
    <t xml:space="preserve">Айхунбоев Алишер Норбаевич </t>
  </si>
  <si>
    <t>"Сирдарёпахтасаноат" ҲБ АЖ, Тугатиш комиссияси аъзоси Қимматли қоғозлар бўйича мутахассис</t>
  </si>
  <si>
    <t xml:space="preserve">Дехқанова Улбека Уликовна </t>
  </si>
  <si>
    <t>"Сирдарёпахтасаноат" ҲБ АЖ, Тугатиш комиссияси аъзоси Хисобчи</t>
  </si>
  <si>
    <t>Гаффаров Бахром Баходирович</t>
  </si>
  <si>
    <t>Абдураимов Ботир Тураевич</t>
  </si>
  <si>
    <t>Согдиев Бобурхон Тохиржонович</t>
  </si>
  <si>
    <t>Бахрамов Рафатжон Мухамеджонович</t>
  </si>
  <si>
    <t xml:space="preserve">Хидоятов Жамшид Рустамович </t>
  </si>
  <si>
    <t>Олимхўжа Саидамир Жалолиддин ўғли</t>
  </si>
  <si>
    <t>Паресишвили Георги Отарович</t>
  </si>
  <si>
    <t>Абдужабборов Абдуазимхўжа Абдусаломхўжа ўғли</t>
  </si>
  <si>
    <t>Директор ўринбосари в.в.б</t>
  </si>
  <si>
    <t>Патапатов Эрнест Мустафаевич</t>
  </si>
  <si>
    <t>«PORTLATISHSANOAT» АЖ</t>
  </si>
  <si>
    <t>Рихсиев Олимхон Иззатхон ўғли</t>
  </si>
  <si>
    <t>Таджиев Хабибулла Мухаммад-Ризоевич</t>
  </si>
  <si>
    <t>Мухиддинов Ғуломхўжа Фазлиддин ўғли</t>
  </si>
  <si>
    <t>Миралиев Алишер Эркинович</t>
  </si>
  <si>
    <t xml:space="preserve">Назаров Шухрат Бахтиёрович </t>
  </si>
  <si>
    <t xml:space="preserve">Жуманиязов Мансурбек Базорбоевич </t>
  </si>
  <si>
    <t xml:space="preserve"> Давлат солиқ қўмитаси департамент директори</t>
  </si>
  <si>
    <t xml:space="preserve"> Давлат активларини бошқариш агентлиги департамент бошлиғи ўринбосари в.б.</t>
  </si>
  <si>
    <t xml:space="preserve">Усмонов Бeкзод Шавкат ўғли </t>
  </si>
  <si>
    <t>Давлат активларини бошқариш агентлиги директорнинг ўринбосари</t>
  </si>
  <si>
    <t xml:space="preserve">Маткаримов Шухрат Тулибаевич </t>
  </si>
  <si>
    <t>Иқтисодий тараққиёт ва камбағалликни қисқартириш вазирлиги департамент директори</t>
  </si>
  <si>
    <t xml:space="preserve">Мардиев Азизжон Мамарахимович </t>
  </si>
  <si>
    <t xml:space="preserve">Пўлатов Алимирзо Хайдарович </t>
  </si>
  <si>
    <t xml:space="preserve">Газиев Улуғбек Убайдуллаевич </t>
  </si>
  <si>
    <t xml:space="preserve">Юнусов Шоввозбек Шавкат ўғли </t>
  </si>
  <si>
    <t xml:space="preserve">Элмирзаев Самариддин Эшкуватович </t>
  </si>
  <si>
    <t>Тошкент молия институти “Корпоратив молия ва қимматли қоғозлар” кафедраси мудири, и.ф.д., профессор</t>
  </si>
  <si>
    <t>Саидов Абдулло Файзуллоевич</t>
  </si>
  <si>
    <t>Сеидов расим Бахтиярович</t>
  </si>
  <si>
    <t>Игамбердиева Хуршида Хислатиллаевна</t>
  </si>
  <si>
    <t>Директор ўринбосари</t>
  </si>
  <si>
    <t>Абдурахмонов Иброхим Юлчиевич</t>
  </si>
  <si>
    <t xml:space="preserve"> Ўзбекистон Республикаси инновацион ривожланиш вазирлиги </t>
  </si>
  <si>
    <t xml:space="preserve">Рапиков Тохиржон Юлдашбаевич </t>
  </si>
  <si>
    <t xml:space="preserve">Вазирлар Маҳкамасининг Аграр ва озиқ-овқат соҳаларини ривожлантириш масалалари котибияти </t>
  </si>
  <si>
    <t xml:space="preserve">Усаров Одил Суюнович </t>
  </si>
  <si>
    <t xml:space="preserve">Cофаров Шухрат Уралович </t>
  </si>
  <si>
    <t xml:space="preserve">Суванов Шароф Мустафакулович </t>
  </si>
  <si>
    <t xml:space="preserve">Тошкент шаҳридаги ИНҲА университети </t>
  </si>
  <si>
    <t>Абдурахмонов Бахтиержое Карабаевич</t>
  </si>
  <si>
    <t>Корхона номи</t>
  </si>
  <si>
    <t>ТХШ</t>
  </si>
  <si>
    <t>Ташкилот холати</t>
  </si>
  <si>
    <t>Жойлашган худуд</t>
  </si>
  <si>
    <t>Давлат улуши</t>
  </si>
  <si>
    <t>ФИШ</t>
  </si>
  <si>
    <t>Лавозими</t>
  </si>
  <si>
    <t>Общий итог</t>
  </si>
  <si>
    <t>(пусто)</t>
  </si>
  <si>
    <t>Отажонов Нодир Собирович</t>
  </si>
  <si>
    <t>Насирдинов Азимжон Шомахмудович</t>
  </si>
  <si>
    <t>Қурбонов Элмурод Сувонқулович</t>
  </si>
  <si>
    <t>Қодирова Шахноза Шукуржон қизи</t>
  </si>
  <si>
    <t>Зокиров Улуғбек Хабибуллаевич</t>
  </si>
  <si>
    <t>05.01.2023</t>
  </si>
  <si>
    <t>Маматов Сарвар Бахромович</t>
  </si>
  <si>
    <t>Кенжаев Қахрамон Суннатович</t>
  </si>
  <si>
    <t>Юсупов Хамиджон Юсупович</t>
  </si>
  <si>
    <t>Муратов Алишер Махмудович</t>
  </si>
  <si>
    <t>Саидов Матякуб Ибрагимович</t>
  </si>
  <si>
    <t xml:space="preserve">Бошқарув аъзоси </t>
  </si>
  <si>
    <t>Қўчқоров Бекзод Шерович</t>
  </si>
  <si>
    <t>Абдуллаев Рашид Қадамович</t>
  </si>
  <si>
    <t>Исмаилов Шавкат Сапарбаевич</t>
  </si>
  <si>
    <t>Низомиддинов Имомаддин Махкамбой угли</t>
  </si>
  <si>
    <t>Аминов Сардорбек Санжарбекович</t>
  </si>
  <si>
    <t xml:space="preserve">Касимов Джамшид Рустамович </t>
  </si>
  <si>
    <t>Ишлаб чиқариш директори в.в.б.</t>
  </si>
  <si>
    <t>«Темурий фарзандлари» МЧЖ</t>
  </si>
  <si>
    <t>«Тамшуш сув иншоотларидан фойдаланиш дирекцияси» ДУК</t>
  </si>
  <si>
    <t>«O`ZERAYCABLE УЗБЕКИСТОН-КОРЕЯ ҚЎШМА КОРХОНАСИ» МЧЖ</t>
  </si>
  <si>
    <t>Наманган тиббий-санитария қисми</t>
  </si>
  <si>
    <t>BULUNGUR MEVA EKSPORT»</t>
  </si>
  <si>
    <t>«MO`MIN TEKSTIL» МЧЖ</t>
  </si>
  <si>
    <t>«Сардоба темир йўлагросаноат мажмуаси» МЧЖ</t>
  </si>
  <si>
    <t>UZ-HANWOO</t>
  </si>
  <si>
    <t>«NURAFSHON SIHATGOHI» MCHJ</t>
  </si>
  <si>
    <t>«Тошкент тиббий санитария қисми» МЧЖ</t>
  </si>
  <si>
    <t>«Универсал теннис плус» МЧЖ</t>
  </si>
  <si>
    <t>Абдурасулов Сардор Ўктамбекович</t>
  </si>
  <si>
    <t>Муродов Шодикул Элмуродович</t>
  </si>
  <si>
    <t>Умаров Шерзод Хазраткулович</t>
  </si>
  <si>
    <t>Батиров Улугбек Шухратович</t>
  </si>
  <si>
    <t>Каримов Қодир Эркинович</t>
  </si>
  <si>
    <t>Шерматов Алишер Эшболтаевич</t>
  </si>
  <si>
    <t>Оллаберганов Оллаберган Халтбаевич</t>
  </si>
  <si>
    <t>Матмусаев Рустамжон Кенжабаевич</t>
  </si>
  <si>
    <t>Хасанов Олимжон Каримович</t>
  </si>
  <si>
    <t>Абдулааев Баходир ХАмидович</t>
  </si>
  <si>
    <t>Абдураимов Хасан Адахамович</t>
  </si>
  <si>
    <t>Мирханов Батир  Бахтиярович</t>
  </si>
  <si>
    <t>Бошқарув расининг ўринбосари в.в.б.</t>
  </si>
  <si>
    <t>Хайдаров Азизбек Саидрахимович</t>
  </si>
  <si>
    <t>директор в.в.б</t>
  </si>
  <si>
    <t>Исмаилов Шухрат Алимжонович</t>
  </si>
  <si>
    <t>«TASHKENT PALACE NEW» МЧЖ</t>
  </si>
  <si>
    <t>Қосимов Бобур Ботир ўғли</t>
  </si>
  <si>
    <t>бош хисобчи</t>
  </si>
  <si>
    <t>+</t>
  </si>
  <si>
    <t>Бўриев Шерзод Ахадович</t>
  </si>
  <si>
    <t>Давлат активларини бошқариш агентлигининг Қашқадарё вилоят бошқармаси бошлиғи</t>
  </si>
  <si>
    <t>Бобониязов Суннатилло Салохиддинович</t>
  </si>
  <si>
    <t>мустақил аъзо</t>
  </si>
  <si>
    <t>Ким Г.Кевин</t>
  </si>
  <si>
    <t>мустакил аъзо</t>
  </si>
  <si>
    <t>сотилган</t>
  </si>
  <si>
    <t>Нуралиев Улугбек</t>
  </si>
  <si>
    <t>Тошкент Давлат Иктисодиёт Университети декани</t>
  </si>
  <si>
    <t>Муродов Аблулазиз Ёдгорович</t>
  </si>
  <si>
    <t>Мамаюсупов Олломурод Юсупович</t>
  </si>
  <si>
    <t>Муратов Элёр Аликулович</t>
  </si>
  <si>
    <t>Одинов Уктам Хайитмуродович</t>
  </si>
  <si>
    <t>Тургунов Фаррух Ибрагимович</t>
  </si>
  <si>
    <t>Хайдаров Алишер Юсуфжонович</t>
  </si>
  <si>
    <t>Жуланов Жамол Жуланович</t>
  </si>
  <si>
    <t>Давлат активларини бошқариш агентлиги Тошкент вилоят ҳудудий бошқармаси етакчи мутахассиси</t>
  </si>
  <si>
    <t>Мирзаев Зафар Захирович</t>
  </si>
  <si>
    <t>Бизнес ва тадбиркорлик мактаби бўлим бошлиғи</t>
  </si>
  <si>
    <t>Давактив агентлиги гурух рахбари</t>
  </si>
  <si>
    <t>Норгитов Мухитдин Журабоевич</t>
  </si>
  <si>
    <t>Ўзбекистон Республикасининг Тикланиш ва тараққиёт жамғармаси бошқарма бошлиғи</t>
  </si>
  <si>
    <t>Ибрагимов Джамов Камилович</t>
  </si>
  <si>
    <t>Ўзбекистон Республикаси Тикланиш ва тараққиёт жамғармаси бўлим бошлиғи</t>
  </si>
  <si>
    <t>Мансуров Бобир Собирович</t>
  </si>
  <si>
    <t>УзЛиДеп Мирабадского района</t>
  </si>
  <si>
    <t>Гафаров Гейс Султанович</t>
  </si>
  <si>
    <t>Ходжаев Азизбек Шавкатович</t>
  </si>
  <si>
    <t>Юсупов Юсуфбой Косимович</t>
  </si>
  <si>
    <t>АКЦИОНЕРНОЕ ОБЩЕСТВО «NBU INVEST GROUP» бошқарув раиси</t>
  </si>
  <si>
    <t>"Ўзсаноатқурилишбанк" АТБ Департамент бошлиғи ўринбосари</t>
  </si>
  <si>
    <t>Раджабов Бахтиёржон Мухаммаджонович</t>
  </si>
  <si>
    <t xml:space="preserve"> Молия вазирлиги бўлим бошлиғи</t>
  </si>
  <si>
    <t>Хамдамов Фаррух Алишерович</t>
  </si>
  <si>
    <t xml:space="preserve"> Молия вазирлиги Департамент директори</t>
  </si>
  <si>
    <t>Гайбуллаев Шуҳрат Ғолиб ўғли</t>
  </si>
  <si>
    <t>Давлат активларини бошқариш агентлиги Тошкент ш. бошкармаси бош мутахассис</t>
  </si>
  <si>
    <t>Каримов Равшан Енрикович</t>
  </si>
  <si>
    <t>Абдурахимов Муратжон Камилджанович</t>
  </si>
  <si>
    <t>Иқтисодий тараққиёт ва камбағалликни қисқартириш вазирлиги департамент бошлиғи ўринбосари</t>
  </si>
  <si>
    <t>Maxim Gurvits</t>
  </si>
</sst>
</file>

<file path=xl/styles.xml><?xml version="1.0" encoding="utf-8"?>
<styleSheet xmlns="http://schemas.openxmlformats.org/spreadsheetml/2006/main">
  <numFmts count="46">
    <numFmt numFmtId="5" formatCode="#,##0\ &quot;UZS&quot;;\-#,##0\ &quot;UZS&quot;"/>
    <numFmt numFmtId="6" formatCode="#,##0\ &quot;UZS&quot;;[Red]\-#,##0\ &quot;UZS&quot;"/>
    <numFmt numFmtId="7" formatCode="#,##0.00\ &quot;UZS&quot;;\-#,##0.00\ &quot;UZS&quot;"/>
    <numFmt numFmtId="8" formatCode="#,##0.00\ &quot;UZS&quot;;[Red]\-#,##0.00\ &quot;UZS&quot;"/>
    <numFmt numFmtId="42" formatCode="_-* #,##0\ &quot;UZS&quot;_-;\-* #,##0\ &quot;UZS&quot;_-;_-* &quot;-&quot;\ &quot;UZS&quot;_-;_-@_-"/>
    <numFmt numFmtId="41" formatCode="_-* #,##0_-;\-* #,##0_-;_-* &quot;-&quot;_-;_-@_-"/>
    <numFmt numFmtId="44" formatCode="_-* #,##0.00\ &quot;UZS&quot;_-;\-* #,##0.00\ &quot;UZS&quot;_-;_-* &quot;-&quot;??\ &quot;UZS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_ ;[Red]\-0\ "/>
    <numFmt numFmtId="190" formatCode="_-* #,##0.000_р_._-;\-* #,##0.0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\ _₽"/>
    <numFmt numFmtId="196" formatCode="_-* #,##0.0_р_._-;\-* #,##0.0_р_._-;_-* &quot;-&quot;??_р_._-;_-@_-"/>
    <numFmt numFmtId="197" formatCode="_-* #,##0_р_._-;\-* #,##0_р_._-;_-* &quot;-&quot;??_р_._-;_-@_-"/>
    <numFmt numFmtId="198" formatCode="[$-FC19]d\ mmmm\ yyyy\ &quot;г.&quot;"/>
    <numFmt numFmtId="199" formatCode="_-* #,##0.0000_р_._-;\-* #,##0.0000_р_._-;_-* &quot;-&quot;??_р_._-;_-@_-"/>
    <numFmt numFmtId="200" formatCode="0.0"/>
    <numFmt numFmtId="201" formatCode="0.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 style="thin">
        <color rgb="FF999999"/>
      </right>
      <top style="thin">
        <color indexed="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 wrapText="1"/>
    </xf>
    <xf numFmtId="189" fontId="22" fillId="0" borderId="0" xfId="0" applyNumberFormat="1" applyFont="1" applyFill="1" applyAlignment="1">
      <alignment horizontal="center" vertical="center" wrapText="1"/>
    </xf>
    <xf numFmtId="189" fontId="21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189" fontId="25" fillId="0" borderId="10" xfId="0" applyNumberFormat="1" applyFont="1" applyFill="1" applyBorder="1" applyAlignment="1">
      <alignment horizontal="center" vertical="center" wrapText="1"/>
    </xf>
    <xf numFmtId="0" fontId="25" fillId="0" borderId="10" xfId="56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Alignment="1">
      <alignment horizontal="center" vertical="center" wrapText="1"/>
    </xf>
    <xf numFmtId="196" fontId="25" fillId="0" borderId="10" xfId="64" applyNumberFormat="1" applyFont="1" applyFill="1" applyBorder="1" applyAlignment="1">
      <alignment horizontal="center" vertical="center" wrapText="1"/>
    </xf>
    <xf numFmtId="0" fontId="34" fillId="0" borderId="10" xfId="54" applyFont="1" applyFill="1" applyBorder="1" applyAlignment="1">
      <alignment horizontal="center" vertical="center" wrapText="1"/>
      <protection/>
    </xf>
    <xf numFmtId="189" fontId="25" fillId="0" borderId="0" xfId="0" applyNumberFormat="1" applyFont="1" applyFill="1" applyAlignment="1">
      <alignment horizontal="center" vertical="center" wrapText="1"/>
    </xf>
    <xf numFmtId="196" fontId="23" fillId="0" borderId="0" xfId="64" applyNumberFormat="1" applyFont="1" applyFill="1" applyBorder="1" applyAlignment="1">
      <alignment horizontal="center" vertical="center" wrapText="1"/>
    </xf>
    <xf numFmtId="196" fontId="22" fillId="0" borderId="0" xfId="64" applyNumberFormat="1" applyFont="1" applyFill="1" applyAlignment="1">
      <alignment horizontal="center" vertical="center" wrapText="1"/>
    </xf>
    <xf numFmtId="196" fontId="25" fillId="0" borderId="10" xfId="66" applyNumberFormat="1" applyFont="1" applyFill="1" applyBorder="1" applyAlignment="1">
      <alignment horizontal="center" vertical="center" wrapText="1"/>
    </xf>
    <xf numFmtId="190" fontId="25" fillId="0" borderId="10" xfId="66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88" fontId="28" fillId="0" borderId="10" xfId="0" applyNumberFormat="1" applyFont="1" applyFill="1" applyBorder="1" applyAlignment="1">
      <alignment horizontal="center" vertical="center" wrapText="1"/>
    </xf>
    <xf numFmtId="196" fontId="28" fillId="0" borderId="10" xfId="64" applyNumberFormat="1" applyFont="1" applyFill="1" applyBorder="1" applyAlignment="1">
      <alignment horizontal="center" vertical="center" wrapText="1"/>
    </xf>
    <xf numFmtId="196" fontId="28" fillId="0" borderId="10" xfId="66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3" fontId="23" fillId="24" borderId="10" xfId="0" applyNumberFormat="1" applyFont="1" applyFill="1" applyBorder="1" applyAlignment="1">
      <alignment horizontal="center" vertical="center" wrapText="1"/>
    </xf>
    <xf numFmtId="196" fontId="23" fillId="24" borderId="10" xfId="64" applyNumberFormat="1" applyFont="1" applyFill="1" applyBorder="1" applyAlignment="1">
      <alignment horizontal="center" vertical="center" wrapText="1"/>
    </xf>
    <xf numFmtId="196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196" fontId="25" fillId="0" borderId="10" xfId="67" applyNumberFormat="1" applyFont="1" applyFill="1" applyBorder="1" applyAlignment="1">
      <alignment horizontal="center" vertical="center" wrapText="1"/>
    </xf>
    <xf numFmtId="1" fontId="25" fillId="0" borderId="10" xfId="56" applyNumberFormat="1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196" fontId="25" fillId="0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189" fontId="28" fillId="0" borderId="0" xfId="0" applyNumberFormat="1" applyFont="1" applyFill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96" fontId="23" fillId="0" borderId="10" xfId="64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6" fontId="25" fillId="0" borderId="24" xfId="0" applyNumberFormat="1" applyFont="1" applyFill="1" applyBorder="1" applyAlignment="1">
      <alignment horizontal="center" vertical="center" wrapText="1"/>
    </xf>
    <xf numFmtId="189" fontId="25" fillId="0" borderId="2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96" fontId="23" fillId="0" borderId="10" xfId="64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Баланс Главка на 01.01.200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dxfs count="240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K759" sheet="Рўйхат 01.01.2023"/>
  </cacheSource>
  <cacheFields count="11">
    <cacheField name="Т/р">
      <sharedItems containsString="0" containsBlank="1" containsMixedTypes="0" containsNumber="1" containsInteger="1" count="315">
        <n v="1"/>
        <n v="2"/>
        <m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</sharedItems>
    </cacheField>
    <cacheField name="СТИР">
      <sharedItems containsSemiMixedTypes="0" containsString="0" containsMixedTypes="0" containsNumber="1" containsInteger="1" count="316">
        <n v="202890114"/>
        <n v="304590601"/>
        <n v="303585924"/>
        <n v="200374416"/>
        <n v="200930049"/>
        <n v="202539358"/>
        <n v="303966077"/>
        <n v="301969991"/>
        <n v="203375737"/>
        <n v="200932006"/>
        <n v="205200708"/>
        <n v="207240388"/>
        <n v="202163756"/>
        <n v="200239313"/>
        <n v="202897870"/>
        <n v="200240495"/>
        <n v="207219672"/>
        <n v="203658035"/>
        <n v="300159917"/>
        <n v="303718795"/>
        <n v="201223174"/>
        <n v="305002412"/>
        <n v="306121984"/>
        <n v="303503953"/>
        <n v="201108388"/>
        <n v="306759387"/>
        <n v="201108467"/>
        <n v="200978613"/>
        <n v="201365727"/>
        <n v="203627588"/>
        <n v="204396418"/>
        <n v="206943107"/>
        <n v="205040170"/>
        <n v="303037780"/>
        <n v="200999254"/>
        <n v="204707273"/>
        <n v="203650671"/>
        <n v="201953730"/>
        <n v="304502867"/>
        <n v="202442829"/>
        <n v="207158529"/>
        <n v="204686143"/>
        <n v="204696123"/>
        <n v="200669751"/>
        <n v="300052007"/>
        <n v="200676166"/>
        <n v="302730664"/>
        <n v="201787580"/>
        <n v="201785884"/>
        <n v="200680534"/>
        <n v="200697726"/>
        <n v="305506686"/>
        <n v="305317834"/>
        <n v="200697765"/>
        <n v="305251744"/>
        <n v="303369004"/>
        <n v="204231306"/>
        <n v="206960023"/>
        <n v="300076522"/>
        <n v="302993583"/>
        <n v="304197844"/>
        <n v="200711082"/>
        <n v="203059646"/>
        <n v="302993630"/>
        <n v="203526967"/>
        <n v="204266333"/>
        <n v="207127012"/>
        <n v="300076016"/>
        <n v="306856805"/>
        <n v="200009384"/>
        <n v="200011051"/>
        <n v="301685208"/>
        <n v="301685230"/>
        <n v="301078448"/>
        <n v="200035433"/>
        <n v="301374594"/>
        <n v="205995906"/>
        <n v="203723334"/>
        <n v="302348079"/>
        <n v="308999444"/>
        <n v="201786504"/>
        <n v="200722418"/>
        <n v="203640748"/>
        <n v="305793600"/>
        <n v="200776484"/>
        <n v="203554538"/>
        <n v="203430486"/>
        <n v="200479996"/>
        <n v="207167557"/>
        <n v="200489572"/>
        <n v="303944871"/>
        <n v="301169018"/>
        <n v="200323067"/>
        <n v="200323296"/>
        <n v="200302758"/>
        <n v="303718732"/>
        <n v="300696961"/>
        <n v="304470251"/>
        <n v="200595949"/>
        <n v="200899410"/>
        <n v="200595838"/>
        <n v="200460222"/>
        <n v="301416951"/>
        <n v="202328794"/>
        <n v="200465215"/>
        <n v="301010406"/>
        <n v="200556497"/>
        <n v="300788815"/>
        <n v="302179463"/>
        <n v="203100588"/>
        <n v="200577234"/>
        <n v="302628917"/>
        <n v="200468069"/>
        <n v="201577724"/>
        <n v="203582829"/>
        <n v="200466854"/>
        <n v="301042184"/>
        <n v="206966821"/>
        <n v="205815914"/>
        <n v="200146438"/>
        <n v="200136212"/>
        <n v="200918299"/>
        <n v="300110875"/>
        <n v="201028661"/>
        <n v="300388331"/>
        <n v="200211508"/>
        <n v="201004408"/>
        <n v="300600234"/>
        <n v="203818319"/>
        <n v="304691737"/>
        <n v="300387705"/>
        <n v="201051975"/>
        <n v="207084147"/>
        <n v="302225983"/>
        <n v="207178693"/>
        <n v="201051406"/>
        <n v="201051699"/>
        <n v="304413384"/>
        <n v="307667826"/>
        <n v="301291517"/>
        <n v="305665119"/>
        <n v="201051785"/>
        <n v="202924909"/>
        <n v="303847991"/>
        <n v="305004780"/>
        <n v="305476148"/>
        <n v="200524022"/>
        <n v="200523238"/>
        <n v="200522974"/>
        <n v="200524845"/>
        <n v="303059682"/>
        <n v="303815177"/>
        <n v="203021987"/>
        <n v="201199814"/>
        <n v="202602944"/>
        <n v="204274062"/>
        <n v="200524054"/>
        <n v="304457693"/>
        <n v="300112785"/>
        <n v="305179398"/>
        <n v="200933850"/>
        <n v="205190974"/>
        <n v="205260705"/>
        <n v="201156360"/>
        <n v="201221898"/>
        <n v="207091384"/>
        <n v="200625481"/>
        <n v="201016700"/>
        <n v="203071206"/>
        <n v="303489171"/>
        <n v="200626077"/>
        <n v="203281640"/>
        <n v="204734264"/>
        <n v="200898451"/>
        <n v="206994012"/>
        <n v="205188294"/>
        <n v="300546886"/>
        <n v="200935397"/>
        <n v="302403080"/>
        <n v="305642044"/>
        <n v="206186265"/>
        <n v="303911059"/>
        <n v="200898475"/>
        <n v="304457511"/>
        <n v="204172783"/>
        <n v="200898483"/>
        <n v="200897105"/>
        <n v="204993861"/>
        <n v="302493042"/>
        <n v="202737167"/>
        <n v="203333163"/>
        <n v="200795177"/>
        <n v="302115320"/>
        <n v="206761326"/>
        <n v="205737924"/>
        <n v="200796476"/>
        <n v="203825634"/>
        <n v="207290120"/>
        <n v="305882086"/>
        <n v="200827214"/>
        <n v="200641202"/>
        <n v="301043974"/>
        <n v="202778837"/>
        <n v="200837835"/>
        <n v="206799586"/>
        <n v="200547548"/>
        <n v="200547516"/>
        <n v="201777245"/>
        <n v="305060587"/>
        <n v="200849234"/>
        <n v="307995220"/>
        <n v="203673113"/>
        <n v="201325633"/>
        <n v="201005722"/>
        <n v="200523657"/>
        <n v="307257884"/>
        <n v="301409191"/>
        <n v="200021174"/>
        <n v="203728350"/>
        <n v="200126834"/>
        <n v="201051492"/>
        <n v="302510874"/>
        <n v="200625213"/>
        <n v="201501439"/>
        <n v="301736435"/>
        <n v="201962371"/>
        <n v="200655556"/>
        <n v="200795350"/>
        <n v="305494126"/>
        <n v="306644340"/>
        <n v="203126064"/>
        <n v="302286125"/>
        <n v="207115637"/>
        <n v="300719661"/>
        <n v="302146496"/>
        <n v="200459783"/>
        <n v="309053845"/>
        <n v="304771898"/>
        <n v="301424000"/>
        <n v="207080398"/>
        <n v="206328965"/>
        <n v="200031351"/>
        <n v="200571187"/>
        <n v="200966723"/>
        <n v="201959833"/>
        <n v="202484942"/>
        <n v="203020514"/>
        <n v="203728374"/>
        <n v="203784308"/>
        <n v="205545562"/>
        <n v="206374712"/>
        <n v="206800782"/>
        <n v="206910947"/>
        <n v="206974678"/>
        <n v="206991910"/>
        <n v="302315318"/>
        <n v="302607143"/>
        <n v="302657059"/>
        <n v="303349360"/>
        <n v="305801748"/>
        <n v="305802169"/>
        <n v="305802793"/>
        <n v="305805504"/>
        <n v="305908842"/>
        <n v="305915716"/>
        <n v="306371928"/>
        <n v="307636247"/>
        <n v="307751303"/>
        <n v="308999586"/>
        <n v="206514419"/>
        <n v="202744199"/>
        <n v="305599896"/>
        <n v="302593281"/>
        <n v="204717221"/>
        <n v="303451196"/>
        <n v="200489976"/>
        <n v="305541074"/>
        <n v="306857534"/>
        <n v="201584028"/>
        <n v="207106315"/>
        <n v="301728151"/>
        <n v="200489271"/>
        <n v="207030736"/>
        <n v="207018124"/>
        <n v="301656449"/>
        <n v="201190566"/>
        <n v="302922726"/>
        <n v="202042939"/>
        <n v="206831697"/>
        <n v="301898986"/>
        <n v="303033312"/>
        <n v="303321294"/>
        <n v="301270409"/>
        <n v="201204514"/>
        <n v="302320834"/>
        <n v="207000804"/>
        <n v="305856204"/>
        <n v="304869308"/>
        <n v="306565684"/>
        <n v="306642691"/>
        <n v="302362348"/>
        <n v="201035511"/>
        <n v="207257279"/>
        <n v="302248979"/>
        <n v="205916449"/>
        <n v="203507490"/>
        <n v="206974829"/>
        <n v="200460071"/>
        <n v="309816234"/>
        <n v="305424536"/>
        <n v="205804144"/>
        <n v="305395502"/>
        <n v="201059078"/>
        <n v="202091672"/>
        <n v="206922060"/>
        <n v="201233352"/>
      </sharedItems>
    </cacheField>
    <cacheField name="Корхона номи">
      <sharedItems containsMixedTypes="0" count="316">
        <s v="&quot;Қорақалпоқ шароб савдо&quot; МЧЖ"/>
        <s v="&quot;НУКУС ПОЛИМЕР&quot; МЧЖ"/>
        <s v="&quot;Ахборот технологиялари ва компютер хизмати маркази&quot;"/>
        <s v=" &quot;Тараққиёт кўзгуси газетаси таҳририяти&quot;"/>
        <s v=" &quot;Ёғгар&quot;"/>
        <s v="&quot;Устюрт қидирув бурғулаш бошқармаси&quot; "/>
        <s v=" &quot;Кунгирад Газ оил&quot;"/>
        <s v="&quot;Кунғирод шароб савдо&quot; МЧЖ"/>
        <s v="&quot;Турткул шароб савдо&quot; МЧЖ"/>
        <s v="&quot;ШЫМБАЙ МАЙ&quot; АЖ"/>
        <s v="&quot;Тахиаташ иссиқлик тармоқлари&quot; МЧЖ"/>
        <s v=" &quot;Муйнок аква саноат&quot;"/>
        <s v="&quot;КЕНГАШЛАР УЙИ ДИРЕКЦИЯСИ&quot; "/>
        <s v="&quot;Андижон тажриба-синов заводи&quot; АЖ"/>
        <s v="&quot;АНДИЖОН ШАРОБ САВДО&quot; МЧЖ"/>
        <s v="&quot;Андижон биокимё заводи&quot; АЖ"/>
        <s v="&quot;БАЛИКЧИ ТУМАН ШАРОБ САВДО&quot; МЧЖ"/>
        <s v="&quot;КУРГОНТЕПА ШАРОБ САВДО&quot; МЧЖ"/>
        <s v="&quot;ШАХРИХОН ШАРОБ САВДО&quot; МЧЖ"/>
        <s v="«Олтин шингил агрофирмаси» МЧЖ"/>
        <s v="«UZ-DONGJU PEINT KO» МЧЖ"/>
        <s v="«DAFNA AND» МЧЖ"/>
        <s v="«AS ASIA TEXTILE» МЧЖ"/>
        <s v="«VODIY UNIVERSAL GLOBAL» МЧЖ"/>
        <s v="&quot;КОГОН ЁҒ-ЭКСТРАКЦИЯ ЗАВОДИ&quot;АЖ"/>
        <s v="`Когон уй жой таъмир Бошқарув ташкилоти&quot; МЧЖ"/>
        <s v="&quot;Бухоронефтгазавтонакл&quot; АЖ"/>
        <s v="&quot;Бухоронефтгазпармалаш&quot;АЖ"/>
        <s v="&quot;Олот нефт ва газ кидирув экспедицияси&quot; МЧЖ"/>
        <s v="&quot;Ғиждувон шароб савдо&quot; МЧЖ"/>
        <s v="Гиждувон туман ҳокимлиги ҳузуридаги транспорт ва автотураргоҳларга хизмат кўрсатиш МЧЖ"/>
        <s v="&quot;КОМПЬЮТЕР ХИЗМАТИ МАРКАЗИ&quot; МЧЖ"/>
        <s v="&quot;БЎСТОН ОЛАМИ&quot; МЧЖ ҚК"/>
        <s v="&quot;ЁРҚИН ЧИРОҚЛАР&quot; МЧЖ ҚК"/>
        <s v="&quot;Дўстлик деҳқон бозори&quot; МЧЖ"/>
        <s v="&quot;Нурли дон&quot; МЧЖ"/>
        <s v="&quot;Дустлик шароб савдо&quot; МЧЖ"/>
        <s v="&quot;ПАЙШАНБА ДЕХКОН БОЗОРИ&quot; МЧЖ"/>
        <s v="&quot;Граппа&quot; МЧЖ"/>
        <s v="&quot;Зах сувдан экологик ва муҳандислик иншоотларини ҳимоялаш Қашвилкоммундренаж&quot; "/>
        <s v=" &quot;Темир йўл транспорти ва қурилиш бошқармаси&quot;"/>
        <s v="&quot;Қашқадарё вилоят уй-жойларга давлат ордерлари ва маълумотлар бериш маркази&quot;"/>
        <s v="&quot;Қашқадарё спорти газетаси&quot; "/>
        <s v="&quot;Қашқадарё пармалаш ишлари&quot; АЖ"/>
        <s v="&quot;Техник таъминлаш ва бутлаш&quot;"/>
        <s v="&quot;ҚАШКАДАРЁНЕФТГАЗ ИШЧИТАЪМИНОТ&quot; АЖ"/>
        <s v=" &quot;Кўприк йўл қурилиш бошқармаси&quot;"/>
        <s v="&quot;Нефт ва газ қудуқларини синаш&quot;"/>
        <s v="&quot;Косон нефт газ қидирув экспедицияси&quot;"/>
        <s v=" &quot;Қамаши газетаси таҳририяти&quot;"/>
        <s v=" &quot;Муборак уй жойлардан фойдаланиш кўп тармоқли&quot;"/>
        <s v=" &quot;МНГ-Қурувчи&quot;"/>
        <s v=" &quot;Муборак эко-ҳаёт&quot;"/>
        <s v="&quot;Муборакнефтгазмонтаж&quot;"/>
        <s v=" &quot;Муборактекс&quot;"/>
        <s v="&quot;Нуристон диёри&quot; "/>
        <s v=" &quot;Нишон туман шароб савдо&quot;"/>
        <s v=" &quot;Стаматология поликлиникаси&quot;"/>
        <s v="&quot;Узагро Электрон&quot; МЧЖ"/>
        <s v="&quot;Яккабоғ мева&quot;"/>
        <s v="&quot;Юлдошев Зиявиддин Эгамбердиёвич&quot; "/>
        <s v="&quot;Яккабоғ туман истиқлол ғунчалари ёшлар ва ўсмирларни соғломлаштириш оромгоҳи&quot;"/>
        <s v="ТУМАН СТОМАТОЛОГИЯ ПОЛИКЛИНИКА"/>
        <s v="KITOB UZUM SERVIS МЧЖI"/>
        <s v=" &quot;Китоб шароб савдо&quot;"/>
        <s v="&quot;Континент-н-ёғ-мой&quot; МЧЖ"/>
        <s v="&quot;НАВОИЙ-ЗИЁСИ&quot; ДУК"/>
        <s v="&quot;Навоий вилоят шароб савдо&quot; МЧЖ"/>
        <s v="&quot;Лаззат&quot; МЧЖ"/>
        <s v="&quot;Олтин водий&quot; газета таҳририяти ДУК"/>
        <s v="&quot;Учқудуқ&quot; газета таҳририяти ДК"/>
        <s v="&quot;Полипропилен қувурлар&quot; МЧЖ"/>
        <s v="&quot;Полиэтилен қувурлар&quot; МЧЖ"/>
        <s v="&quot;Навоий эркин индустриал-иқтисодий зона дирекцияси&quot; АЖ"/>
        <s v="&quot;Кармана овози&quot; газета таҳририяти ДК"/>
        <s v="&quot;Узкор лайтинг&quot; МЧЖ"/>
        <s v="&quot;Бунёдкор-зафаробод&quot; "/>
        <s v="&quot;Бентонит&quot; МЧЖ"/>
        <s v="&quot;ЯНГИҚУРҒОН ШАРОБ САВДО&quot; МЧЖ"/>
        <s v="&quot;Нурчи дам олиш маскани&quot; МЧЖ"/>
        <s v=" &quot;Самарқанднур&quot;"/>
        <s v=" &quot;Каттақўрғон шаҳар стаматология поликлиникаси&quot;"/>
        <s v="&quot;Каттақўрғон шаҳар шароб савдо&quot; МЧЖ"/>
        <s v="&quot;Пастдарғом туман МТП&quot; МЧЖ"/>
        <s v="&quot;Гулобод тонги редакцияси&quot; МЧЖ"/>
        <s v="&quot;Сурхондарё озиқ-овқат моллари&quot;"/>
        <s v=" &quot;Денов шароб савдо&quot;"/>
        <s v="«SURXONOZIQOVQATSANOATI AJ» AKSIYADORLIK JAMIYATI"/>
        <s v=" &quot;2516&quot;"/>
        <s v="АКЦИОНЕРНОЕ ОБЩЕСТВО «SURXON PARMALASH ISHLARI»"/>
        <s v=" &quot;Шўртаннефтгазтекстил&quot;"/>
        <s v="&quot;Сирдарё вилоят компютер хизмати маркази&quot;"/>
        <s v=" &quot;Гулистон экстракт-ёғ&quot;"/>
        <s v="&quot;Гулистон 2535-сонли автожамланмаси&quot;"/>
        <s v="BOYOVUT PAXTA TOZALASH ХЖ"/>
        <s v="&quot;Мирзаобод анорзор узумзорлари&quot;"/>
        <s v=" &quot;Мирзаобод шароб савдо&quot;"/>
        <s v=" &quot;УНГ Эконн&quot;"/>
        <s v="&quot;Ангрен ИЭС&quot;"/>
        <s v="&quot;Ўзбеккўмир&quot;"/>
        <s v="&quot;Янги Ангрен ИЭС&quot;"/>
        <s v="&quot;Ўзбекистон металлургия комбинати&quot;"/>
        <s v="&quot;Бекобод шарб савдо&quot;"/>
        <s v="&quot;Олмалиқ кон-металлургия комбинати&quot; АЖ"/>
        <s v="&quot;ОХАНГАРОНШИФЕР&quot; АЖ"/>
        <s v=" &quot;Тошкент вилояти ҳокимлиги ҳузуридаги Ахборот коммуникация технологиялари&quot;"/>
        <s v=" &quot;Б.Мирзакаримов номли Бекобод туман биофабрикаси&quot;"/>
        <s v="&quot;Чиноз шароб савдо&quot;"/>
        <s v=" &quot;Қуйичирчиқ шароб савдо&quot;"/>
        <s v="&quot;Дамачи шароб савдо&quot; МЧЖ"/>
        <s v="&quot;Мева шарбат илмий экспериментал виночилик&quot;"/>
        <s v="&quot;Паркент консалтинг техник сервис&quot; МЧЖ"/>
        <s v="&quot;БИОКИМЁ&quot; АЖ"/>
        <s v="&quot;ЎЗБЕКГЕОФИЗИКА&quot; АЖ"/>
        <s v="&quot;Қибрай шароб савдо базаси&quot; МЧЖ"/>
        <s v="&quot;Янгийўл ёғ-мой&quot;"/>
        <s v=" &quot;KINDER FRUITS&quot;"/>
        <s v="&quot;Компютер хизматлари маркази&quot;"/>
        <s v="&quot;Қиргули иссиқлик манбаи&quot; МЧЖ"/>
        <s v="&quot;Фарғона ёғ-мой&quot;"/>
        <s v="Қўқон нефтгаз пармалаш ишлари АЖ"/>
        <s v="Қўқон ёғ мой АЖ"/>
        <s v="Водийнефтгазавтотранс МЧЖ"/>
        <s v="«ХОРАЗМСУВКУРИЛИШ АКЦИЯДОРЛИК ЖАМИЯТИ"/>
        <s v="&quot;Хоразмдовудсервистранс&quot;"/>
        <s v="«YUGGAZSTROY» акциядорлик жамияти"/>
        <s v="&quot;Урганч ёғ-мой&quot;"/>
        <s v="&quot;Гурлан универсал савдо комлекси&quot;"/>
        <s v="&quot;Ўзгариш шароб савдо&quot;"/>
        <s v="&quot;Янгиариқ пласт&quot;"/>
        <s v="&quot;Янгибозор шароб савдо&quot;"/>
        <s v="Тоштемирйўллойиха МЧЖ"/>
        <s v="&quot;Ўзагросаноатлойиҳа&quot; МЧЖ"/>
        <s v="Давлат ордерлари ва маълумотномалари бериш маркази"/>
        <s v="&quot;Бизнес дейли медиа&quot; МЧЖ"/>
        <s v="&quot;Дон махсулотларини ҳимоя қилиш эспедицияси&quot; МЧЖ"/>
        <s v="&quot;Шарқ&quot; АЖ"/>
        <s v="&quot;Ўзагрокимёҳимоя&quot; АЖ"/>
        <s v="&quot;UZASSETS INVESTITSIYA KOMPANIYASI&quot;"/>
        <s v="&quot;Қишлоқ қурилиш инвест&quot; МЧЖ"/>
        <s v="&quot;Темир йўл маҳсулотини сертификатлаштириш маркази&quot; МЧЖ"/>
        <s v="&quot;Фотон&quot; АЖ"/>
        <s v="&quot;Марказ шароб савдо&quot; МЧЖ"/>
        <s v="&quot;Ўзбекозиқовқатҳолдинг&quot; АЖ"/>
        <s v="Электрон онлайн-аукционларни ташкил этиш маркази ДУК"/>
        <s v="&quot;DELTA CITY&quot; халқаро юқори технологияли инновацион маркази ҳудудида янги объектларни қуриш ва улардан фойдаланиш дирекцияси&quot;"/>
        <s v="&quot;Ўзнефтгазинформатика&quot; АЖ"/>
        <s v="&quot;Ўзоғирсаноатлойиҳа&quot; АЖ"/>
        <s v="&quot;Ўзтиблойиҳа&quot; МЧЖ"/>
        <s v="&quot;Отель Ўзбекистон&quot; МЧЖ"/>
        <s v="&quot;РИЛК Қурилишмашлизинг&quot; АЖ"/>
        <s v="&quot;Қишлоқ хўжалиги машинасозлиги конструкторлик-технологик маркази&quot;"/>
        <s v="Қимматли қоғозларнинг марказий депозитарийси ДУК"/>
        <s v="&quot;РФБ &quot;Тошкент&quot; АЖ"/>
        <s v="Элсис-савдо АЖ"/>
        <s v="&quot;Шайхонтохур шароб савдо&quot; МЧЖ"/>
        <s v="&quot;Нефтгазмеъёр&quot;"/>
        <s v="&quot;Ўзагротехсаноатхолдинг&quot;"/>
        <s v="&quot;Йўл лойиҳа бюроси&quot; МЧЖ"/>
        <s v="&quot;Агротехмаш - ДД&quot;"/>
        <s v="&quot;Республика Мулк Маркази&quot; МЧЖ"/>
        <s v="Ўқитувчи матбаа уйи МЧЖ"/>
        <s v="Иқтисод-молия МЧЖ"/>
        <s v="&quot;Тошкент ҳайвонот боғи&quot;"/>
        <s v="&quot;Ўзмаҳсусмонтажқурилиш&quot; АЖ"/>
        <s v="Тошуйжойлити АЖ"/>
        <s v="&quot;Ўзқурилишматериалсавдо&quot; МЧЖ"/>
        <s v="&quot;Ўзбекистон Республикаси ички ишлар вазирлиги молия ва моддий техника таъминоти бош бошқармаси маиший ишлаб чиқариш комбинати&quot;"/>
        <s v="Ўзагролизинг АЖ"/>
        <s v="Ўзпахтасаноат АЖ"/>
        <s v="&quot;Ташэлектроникс&quot; МЧЖ"/>
        <s v="&quot;Нефтгаздепозит&quot;"/>
        <s v="&quot;Республика қишлоқ хўжалиги техникаси ва эҳтиёт қисмлар базаси&quot;"/>
        <s v="&quot;Сувсаноатфуқароли&quot; МЧЖ"/>
        <s v="&quot;Қишлоққурилишлойиха&quot; МЧЖ"/>
        <s v="&quot;Ўзбекистон нашриёт-матбаа ижодий уйи&quot; МЧЖ"/>
        <s v="&quot;Кимтехилм&quot;"/>
        <s v="Ғофур ғулом номидаги нашриёт матбаа ижодий уйи МЧЖ"/>
        <s v="Спорт соғломлаштириш маркази ДУК"/>
        <s v="&quot;Ўзсувқурилиш&quot;"/>
        <s v="&quot;ЁШЛАР&quot; ТЕЛЕРАДИОКАНАЛИ&quot; АЖ"/>
        <s v="&quot;ЎЗАГРОЭКСПОРТ&quot; АЖ"/>
        <s v="&quot;Ўзсувлойиха&quot; АЖ"/>
        <s v="&quot;ЎЗАГРОСЕРВИС&quot; АЖ"/>
        <s v="&quot;Китобсавдо&quot; МЧЖ"/>
        <s v="&quot;ЎзГИП&quot; МЧЖ"/>
        <s v="Кўзи ожизлар босмахонаси ДУК"/>
        <s v="&quot;Нефтгазмонтаж&quot;"/>
        <s v="&quot;Тошкентлифтхизмати&quot; МЧЖ"/>
        <s v="ТОШНЕФТЭГАЗҚУРИЛИШ АЖ"/>
        <s v="Тошкент экологик сертификатлаштириш маркази МЧЖ"/>
        <s v="Фонон ДУК"/>
        <s v="&quot;Информацион консалтинг хизмат кўрсатиш бюроси&quot;"/>
        <s v="Миллий мультилистинг тизими ДУК"/>
        <s v="&quot;ФК Бунёдкор&quot;"/>
        <s v="&quot;Тошкент отчопари&quot; МЧЖ"/>
        <s v="&quot;Чилонзор т. шароб савдо&quot; МЧЖ"/>
        <s v="&quot;Пойтахт банк&quot; АЖ"/>
        <s v="&quot;Ўрмонинвест&quot; МЧЖ"/>
        <s v="&quot;ЎРТА ОСИЁ ТРАНС&quot; АЖ"/>
        <s v="&quot;4-сон таъмирлаш қурилиш йиғиш бошқармаси&quot; МЧЖ"/>
        <s v="&quot;Нефтегазминерал&quot;"/>
        <s v="&quot;Техник таъминлаш ва бутлашбошқармаси&quot;"/>
        <s v="Ўзнефтгазишчитаъминот АЖ"/>
        <s v="&quot;Автогазтаъминот&quot;"/>
        <s v="Тошкент ёғ-мой комбинати АЖ"/>
        <s v="&quot;Ўзенгсаноатлойиҳа&quot; МЧЖ"/>
        <s v="Ўзқишлоқҳўжаликмаш-холдинг АЖ"/>
        <s v="Путур етказмасдан назорат қилиш лабар МЧЖ"/>
        <s v="&quot;Ўзгазлойиҳа&quot; МЧЖ"/>
        <s v="&quot;UZVC миллий венчур фонди&quot;"/>
        <s v="&quot;Энергия ва ресурсларни тежаш илмий марказ&quot; МЧЖ"/>
        <s v="&quot;1-заргарлик корхонаси&quot; ДУК"/>
        <s v="&quot;2512-Автожамланма&quot; ДУК"/>
        <s v="&quot;Ўзнефтгазалоқа&quot;"/>
        <s v="&quot;HUMO AIR&quot;"/>
        <s v="ЖИЗЗАХ АККУМУЛЯТОР ЗАВОДИ АКЦИЯДОРЛИК ЖАМИЯТИ"/>
        <s v="«Hавбаҳор тонги» ДК"/>
        <s v="«CHORVOQ OROMGOHI» МЧЖ"/>
        <s v=" «QO`QON BIOKIMYO»"/>
        <s v="«93-MAXSUS TREST» АЖ"/>
        <s v="«Пойтахт бизнес мажмуаси» МЧЖ"/>
        <s v="«PAXTASANOAT ILMIY MARKAZI» АЖ"/>
        <s v="«Рубикон Вирелесс комунакатион хорижий компанияси» MCHJ"/>
        <s v="«МАРКАЗИЙ ИППОДРОМ» АЖ"/>
        <s v="«Деҳқонсавдо» ДУК"/>
        <s v="«Гўштсутсаноат» МЧЖ"/>
        <s v="«1-МАХСУС МЕХАНИЗАЦИЯЛАШГАН КЎЧМА ЖАМЛАНМА» МАСЪУЛИЯТИ ЧЕКЛАНГАН ЖАМИЯТИ"/>
        <s v="«GALLAOROL-AGRO-EXPORT» МЧЖ"/>
        <s v="«UMK YANGIOBOD CHORVA» МЧЖ"/>
        <s v="Стоматология поликлиникаси МЧЖ"/>
        <s v="«Азия карго-логистикс» МЧЖ"/>
        <s v="«Дўстлик байроғи ва Знамя дружбы газеталари» МЧЖ"/>
        <s v="«KARBONAM» МЧЖ"/>
        <s v="«BEKOBOD G`ISHT INVEST» МЧЖ"/>
        <s v="«BEKOBOD ATS» МЧЖ"/>
        <s v="«Тошкент трактор заводи» МЧЖ"/>
        <s v="«Шафран илмий тадқиқот маркази» МЧЖ"/>
        <s v="«Ташкент паласе нев» МЧЖ"/>
        <s v="«Ўзгеорангметлити» МЧЖ"/>
        <s v="«Шаҳарсозлик кадастри давлат институти» МЧЖ"/>
        <s v="«Нурнома» МЧЖ"/>
        <s v="«Доривор ўсимликлар» МЧЖ"/>
        <s v="«Кўнчи деҳқон бозори» МЧЖ"/>
        <s v="«БАХТ-Х» МЧЖ"/>
        <s v="«Тошинвестпласт» МЧЖ"/>
        <s v="«Нефтгазтранссервис» МЧЖ"/>
        <s v="«Белдерсой оромгохи соғломлаштириш маркази» ДУК"/>
        <s v="«Бўстонлиқ туман шароб савдо» МЧЖ"/>
        <s v="«Мурувват-текс» МЧЖ"/>
        <s v="«Бувайда Янгиқурғон пилла» МЧЖ"/>
        <s v="Термиз ш йўловчи транс ахолига транспорт хизмати кўрсатиш МЧЖ"/>
        <s v="«Ферон леазинг» MCHJ"/>
        <s v="«VILOYAT AT VA AXBOROTNI HIMOYALASH KXM» MCHJ"/>
        <s v="«Сам.в. ҳок. ҳуз. ахб. комму. тех. рив. мар» МЧЖ"/>
        <s v="«Угам оромгоҳи» МЧЖ"/>
        <s v="«Бахт савдо комплекси» МЧЖ"/>
        <s v="«AGROMASH SANOAT INVEST» МЧЖ"/>
        <s v="«Хоразм кимё парранда» МЧЖ"/>
        <s v="«Автотранс Чимбой» ДУК"/>
        <s v="«Aвтотранс Ангор» МЧЖ"/>
        <s v="«Автотранс Ургут» МЧЖ"/>
        <s v="«AVTOTRANS QARSHI» MCHJ"/>
        <s v="«Автотранс Хоразм» МЧЖ"/>
        <s v="«Гулистон туман сервис МТП» МЧЖ"/>
        <s v="«ЯШИЛ ДУНЁ МАРКАЗИЙ ДЕҲҚОН ОЗИҚ-ОВҚАТ БОЗОРИ» МЧЖ"/>
        <s v="«TRANS-AVTO QARSHI» MCHJ"/>
        <s v="«Йўлқурилиш» АЖ"/>
        <s v="«AZAMAT SPORT SOG`LOMLASHTIRISH MARKAZI» MCHJ"/>
        <s v="«РУШАНА АНГОР САВДО КОМПЛЕКСИ» МЧЖ"/>
        <s v="«ДЕНОВ ТУМАНЛАРАРО БУЮК ИПАК ЙУЛИ УЛГУРЖИ БОЗОР» МЧЖ"/>
        <s v="«НАВРЎЗ ОЗИҚ-ОВҚАТ ВА ЧОРВА БОЗОР» МЧЖ"/>
        <s v="«Тангимуш пайшанба деҳқон озиқ-овқат бозори» МЧЖ"/>
        <s v="«ДАВР САВДО КОМПЛЕКСИ» МЧЖ"/>
        <s v="«ISTARA DEHQON BOZORI» МЧЖ"/>
        <s v="«ҚУМҚЎРҒОН ДЕҲҚОН ОЗИҚ-ОВҚАТ БОЗОРИ» МЧЖ"/>
        <s v="«БОЙМОҚЛИ ФАЙЗ ОБОД» МЧЖ"/>
        <s v="«МИРШОДИ САХОВАТИ ДЕҲҚОН ОЗИҚ-ОВҚАТ БОЗОРИ» МЧЖ"/>
        <s v="«ОЛТИНСОЙ ДЕҲҚОН (ОЗИҚ-ОВҚАТ) БОЗОРИ» МЧЖ"/>
        <s v="«ШАКАР ҚАМИШ МИРИШКОРЛАРИ ДЕҲҚОН (ОЗИҚ-ОВҚАТ) БОЗОРИ» МЧЖ"/>
        <s v="«Навоий ҳунан пулп» МЧЖ"/>
        <s v="«ЖАРҚЎРҒОН ДЕХҚОН (ОЗИҚ-ОВҚАТ) БОЗОРИ» МЧЖ"/>
        <s v="«АНГОР МАРКАЗИЙ ДЕҲҚОН (ОЗИҚ-ОВҚАТ) БОЗОРИ» МЧЖ"/>
        <s v="«Ангрен логистика маркази» АЖ"/>
        <s v="«NAVOIY-BEAUTY COSMETICS» МЧЖ"/>
        <s v="«PORTLATISHSANOAT» АЖ"/>
        <s v="«ONIKS TASHKENT» МЧЖ"/>
        <s v="«YAGONA UMUMRESPUBLIKA PROTSESSING MARKAZI» МЧЖ"/>
        <s v="«O`ZAVTOSANOAT-LEASING» МЧЖ"/>
        <s v="«Навоий мевазорлари тухфаси» МЧЖ"/>
        <s v="«ANHOR SAYLI» МЧЖ"/>
        <s v="«CLINIC PRO» МЧЖ"/>
        <s v="«SENDVICH PANEL» MCHJ"/>
        <s v="«Навоийуран» ДК"/>
        <s v="«UZAUTO TRAILER» МЧЖ"/>
        <s v="«ОМОНХОНА» МЧЖ"/>
        <s v="«ЖАРҚЎРҒОН ТУМАН МТП» МЧЖ"/>
        <s v="Доната Фарм"/>
        <s v="«Бекобод УМК парранда» МЧЖ"/>
        <s v="«УМК Бекобод чорва» МЧЖ"/>
        <s v="«Қўшкўпир элита чорва» МЧЖ"/>
        <s v="«SHOVOT - PODSHIPNIK» МЧЖ"/>
        <s v="Ўзагроэкспортбанк АТБ АЖ"/>
        <s v="«Пойтахт қурилиш ва хизмат» МЧЖ"/>
        <s v="«UZPAYNET» МЧЖ"/>
        <s v="«Самарканд шахар шароб савдо » МЧЖ"/>
        <s v="«Uz-shindong silicon» МЧЖ КК"/>
        <s v="«Бекобод-Матбуот» МЧЖ"/>
        <s v="«Ohangaron Tech Industrial» технопаркини бошқариш дирекцияси ДУК"/>
        <s v="«Нурафшон авто сервис» МЧЖ"/>
        <s v="«SHAMPAN VINO SHAROB SAVDO» МЧЖ"/>
        <s v="«Гостиница городская» ДК"/>
        <s v="«Сувлойиҳа» МЧЖ"/>
        <s v="«Авто-олам» МЧЖ"/>
        <s v="«Бектемир спирт экспериментал» АЖ"/>
        <s v="«Ўзавтосаноаттранс» МЧЖ"/>
      </sharedItems>
    </cacheField>
    <cacheField name="ТХШ">
      <sharedItems containsMixedTypes="0"/>
    </cacheField>
    <cacheField name="Ташкилот холати">
      <sharedItems containsMixedTypes="0"/>
    </cacheField>
    <cacheField name="Жойлашган худуд">
      <sharedItems containsMixedTypes="0"/>
    </cacheField>
    <cacheField name="Давлат улуши">
      <sharedItems containsSemiMixedTypes="0" containsString="0" containsMixedTypes="0" containsNumber="1"/>
    </cacheField>
    <cacheField name="ФИШ">
      <sharedItems containsMixedTypes="0"/>
    </cacheField>
    <cacheField name="Лавозими">
      <sharedItems containsMixedTypes="0"/>
    </cacheField>
    <cacheField name="ФИШ2">
      <sharedItems containsMixedTypes="0"/>
    </cacheField>
    <cacheField name="Лавозими2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I428" firstHeaderRow="2" firstDataRow="2" firstDataCol="3"/>
  <pivotFields count="11">
    <pivotField axis="axisRow" compact="0" outline="0" subtotalTop="0" showAll="0" defaultSubtotal="0">
      <items count="315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</items>
    </pivotField>
    <pivotField axis="axisRow" compact="0" outline="0" subtotalTop="0" showAll="0" defaultSubtotal="0">
      <items count="316">
        <item x="217"/>
        <item x="241"/>
        <item x="219"/>
        <item x="120"/>
        <item x="119"/>
        <item x="125"/>
        <item x="13"/>
        <item x="15"/>
        <item x="94"/>
        <item x="93"/>
        <item x="235"/>
        <item x="307"/>
        <item x="101"/>
        <item x="115"/>
        <item x="112"/>
        <item x="87"/>
        <item x="281"/>
        <item x="89"/>
        <item x="275"/>
        <item x="148"/>
        <item x="147"/>
        <item x="146"/>
        <item x="156"/>
        <item x="149"/>
        <item x="206"/>
        <item x="242"/>
        <item x="100"/>
        <item x="98"/>
        <item x="222"/>
        <item x="170"/>
        <item x="226"/>
        <item x="43"/>
        <item x="45"/>
        <item x="50"/>
        <item x="53"/>
        <item x="191"/>
        <item x="227"/>
        <item x="199"/>
        <item x="203"/>
        <item x="209"/>
        <item x="182"/>
        <item x="185"/>
        <item x="99"/>
        <item x="121"/>
        <item x="4"/>
        <item x="9"/>
        <item x="160"/>
        <item x="177"/>
        <item x="243"/>
        <item x="27"/>
        <item x="126"/>
        <item x="167"/>
        <item x="123"/>
        <item x="301"/>
        <item x="135"/>
        <item x="220"/>
        <item x="136"/>
        <item x="141"/>
        <item x="131"/>
        <item x="312"/>
        <item x="24"/>
        <item x="26"/>
        <item x="163"/>
        <item x="285"/>
        <item x="153"/>
        <item x="293"/>
        <item x="164"/>
        <item x="20"/>
        <item x="315"/>
        <item x="28"/>
        <item x="223"/>
        <item x="113"/>
        <item x="278"/>
        <item x="207"/>
        <item x="48"/>
        <item x="47"/>
        <item x="244"/>
        <item x="225"/>
        <item x="287"/>
        <item x="313"/>
        <item x="103"/>
        <item x="245"/>
        <item x="5"/>
        <item x="154"/>
        <item x="189"/>
        <item x="270"/>
        <item x="202"/>
        <item x="246"/>
        <item x="168"/>
        <item x="230"/>
        <item x="86"/>
        <item x="305"/>
        <item x="85"/>
        <item x="36"/>
        <item x="77"/>
        <item x="218"/>
        <item x="247"/>
        <item x="248"/>
        <item x="35"/>
        <item x="273"/>
        <item x="187"/>
        <item x="32"/>
        <item x="161"/>
        <item x="249"/>
        <item x="194"/>
        <item x="310"/>
        <item x="118"/>
        <item x="304"/>
        <item x="180"/>
        <item x="240"/>
        <item x="250"/>
        <item x="269"/>
        <item x="193"/>
        <item x="251"/>
        <item x="288"/>
        <item x="252"/>
        <item x="314"/>
        <item x="57"/>
        <item x="253"/>
        <item x="306"/>
        <item x="254"/>
        <item x="174"/>
        <item x="295"/>
        <item x="283"/>
        <item x="282"/>
        <item x="239"/>
        <item x="132"/>
        <item x="165"/>
        <item x="279"/>
        <item x="232"/>
        <item x="66"/>
        <item x="88"/>
        <item x="302"/>
        <item x="197"/>
        <item x="44"/>
        <item x="158"/>
        <item x="176"/>
        <item x="233"/>
        <item x="105"/>
        <item x="201"/>
        <item x="292"/>
        <item x="139"/>
        <item x="216"/>
        <item x="238"/>
        <item x="284"/>
        <item x="71"/>
        <item x="280"/>
        <item x="224"/>
        <item x="289"/>
        <item x="192"/>
        <item x="234"/>
        <item x="133"/>
        <item x="303"/>
        <item x="231"/>
        <item x="255"/>
        <item x="294"/>
        <item x="300"/>
        <item x="178"/>
        <item x="221"/>
        <item x="272"/>
        <item x="256"/>
        <item x="257"/>
        <item x="46"/>
        <item x="286"/>
        <item x="290"/>
        <item x="150"/>
        <item x="291"/>
        <item x="258"/>
        <item x="274"/>
        <item x="23"/>
        <item x="95"/>
        <item x="19"/>
        <item x="143"/>
        <item x="90"/>
        <item x="137"/>
        <item x="183"/>
        <item x="157"/>
        <item x="129"/>
        <item x="237"/>
        <item x="297"/>
        <item x="21"/>
        <item x="144"/>
        <item x="54"/>
        <item x="52"/>
        <item x="311"/>
        <item x="309"/>
        <item x="145"/>
        <item x="228"/>
        <item x="51"/>
        <item x="276"/>
        <item x="271"/>
        <item x="179"/>
        <item x="140"/>
        <item x="259"/>
        <item x="260"/>
        <item x="261"/>
        <item x="262"/>
        <item x="296"/>
        <item x="198"/>
        <item x="263"/>
        <item x="264"/>
        <item x="22"/>
        <item x="265"/>
        <item x="298"/>
        <item x="299"/>
        <item x="229"/>
        <item x="277"/>
        <item x="215"/>
        <item x="266"/>
        <item x="138"/>
        <item x="267"/>
        <item x="79"/>
        <item x="268"/>
        <item x="236"/>
        <item x="308"/>
        <item x="0"/>
        <item x="1"/>
        <item x="2"/>
        <item x="3"/>
        <item x="6"/>
        <item x="7"/>
        <item x="8"/>
        <item x="10"/>
        <item x="11"/>
        <item x="12"/>
        <item x="14"/>
        <item x="16"/>
        <item x="17"/>
        <item x="18"/>
        <item x="25"/>
        <item x="29"/>
        <item x="30"/>
        <item x="31"/>
        <item x="33"/>
        <item x="34"/>
        <item x="37"/>
        <item x="38"/>
        <item x="39"/>
        <item x="40"/>
        <item x="41"/>
        <item x="42"/>
        <item x="49"/>
        <item x="55"/>
        <item x="56"/>
        <item x="58"/>
        <item x="59"/>
        <item x="60"/>
        <item x="61"/>
        <item x="62"/>
        <item x="63"/>
        <item x="64"/>
        <item x="65"/>
        <item x="67"/>
        <item x="68"/>
        <item x="69"/>
        <item x="70"/>
        <item x="72"/>
        <item x="73"/>
        <item x="74"/>
        <item x="75"/>
        <item x="76"/>
        <item x="78"/>
        <item x="80"/>
        <item x="81"/>
        <item x="82"/>
        <item x="83"/>
        <item x="84"/>
        <item x="91"/>
        <item x="92"/>
        <item x="96"/>
        <item x="97"/>
        <item x="102"/>
        <item x="104"/>
        <item x="106"/>
        <item x="107"/>
        <item x="108"/>
        <item x="109"/>
        <item x="110"/>
        <item x="111"/>
        <item x="114"/>
        <item x="116"/>
        <item x="117"/>
        <item x="122"/>
        <item x="124"/>
        <item x="127"/>
        <item x="128"/>
        <item x="130"/>
        <item x="134"/>
        <item x="142"/>
        <item x="151"/>
        <item x="152"/>
        <item x="155"/>
        <item x="159"/>
        <item x="162"/>
        <item x="166"/>
        <item x="169"/>
        <item x="171"/>
        <item x="172"/>
        <item x="173"/>
        <item x="175"/>
        <item x="181"/>
        <item x="184"/>
        <item x="186"/>
        <item x="188"/>
        <item x="190"/>
        <item x="195"/>
        <item x="196"/>
        <item x="200"/>
        <item x="204"/>
        <item x="205"/>
        <item x="208"/>
        <item x="210"/>
        <item x="211"/>
        <item x="212"/>
        <item x="213"/>
        <item x="214"/>
      </items>
    </pivotField>
    <pivotField axis="axisRow" compact="0" outline="0" subtotalTop="0" showAll="0" defaultSubtotal="0">
      <items count="316">
        <item x="88"/>
        <item x="116"/>
        <item x="106"/>
        <item x="92"/>
        <item x="86"/>
        <item x="4"/>
        <item x="81"/>
        <item x="64"/>
        <item x="6"/>
        <item x="46"/>
        <item x="49"/>
        <item x="108"/>
        <item x="96"/>
        <item x="51"/>
        <item x="50"/>
        <item x="52"/>
        <item x="54"/>
        <item x="11"/>
        <item x="56"/>
        <item x="80"/>
        <item x="57"/>
        <item x="3"/>
        <item x="40"/>
        <item x="105"/>
        <item x="97"/>
        <item x="90"/>
        <item x="219"/>
        <item x="212"/>
        <item x="213"/>
        <item x="200"/>
        <item x="145"/>
        <item x="215"/>
        <item x="138"/>
        <item x="210"/>
        <item x="204"/>
        <item x="159"/>
        <item x="98"/>
        <item x="15"/>
        <item x="13"/>
        <item x="14"/>
        <item x="2"/>
        <item x="16"/>
        <item x="102"/>
        <item x="77"/>
        <item x="134"/>
        <item x="112"/>
        <item x="76"/>
        <item x="32"/>
        <item x="26"/>
        <item x="27"/>
        <item x="29"/>
        <item x="38"/>
        <item x="93"/>
        <item x="84"/>
        <item x="127"/>
        <item x="109"/>
        <item x="135"/>
        <item x="34"/>
        <item x="36"/>
        <item x="33"/>
        <item x="180"/>
        <item x="39"/>
        <item x="192"/>
        <item x="158"/>
        <item x="74"/>
        <item x="82"/>
        <item x="12"/>
        <item x="176"/>
        <item x="184"/>
        <item x="24"/>
        <item x="31"/>
        <item x="117"/>
        <item x="65"/>
        <item x="48"/>
        <item x="7"/>
        <item x="17"/>
        <item x="45"/>
        <item x="41"/>
        <item x="43"/>
        <item x="42"/>
        <item x="114"/>
        <item x="118"/>
        <item x="139"/>
        <item x="151"/>
        <item x="174"/>
        <item x="0"/>
        <item x="68"/>
        <item x="142"/>
        <item x="110"/>
        <item x="95"/>
        <item x="53"/>
        <item x="67"/>
        <item x="73"/>
        <item x="66"/>
        <item x="47"/>
        <item x="171"/>
        <item x="156"/>
        <item x="187"/>
        <item x="201"/>
        <item x="1"/>
        <item x="55"/>
        <item x="35"/>
        <item x="79"/>
        <item x="103"/>
        <item x="28"/>
        <item x="69"/>
        <item x="149"/>
        <item x="104"/>
        <item x="37"/>
        <item x="111"/>
        <item x="83"/>
        <item x="197"/>
        <item x="71"/>
        <item x="72"/>
        <item x="172"/>
        <item x="160"/>
        <item x="150"/>
        <item x="153"/>
        <item x="91"/>
        <item x="173"/>
        <item x="85"/>
        <item x="10"/>
        <item x="170"/>
        <item x="140"/>
        <item x="44"/>
        <item x="202"/>
        <item x="195"/>
        <item x="163"/>
        <item x="188"/>
        <item x="8"/>
        <item x="58"/>
        <item x="137"/>
        <item x="132"/>
        <item x="183"/>
        <item x="157"/>
        <item x="181"/>
        <item x="113"/>
        <item x="101"/>
        <item x="175"/>
        <item x="167"/>
        <item x="99"/>
        <item x="143"/>
        <item x="209"/>
        <item x="128"/>
        <item x="185"/>
        <item x="206"/>
        <item x="75"/>
        <item x="166"/>
        <item x="164"/>
        <item x="214"/>
        <item x="146"/>
        <item x="147"/>
        <item x="179"/>
        <item x="182"/>
        <item x="148"/>
        <item x="126"/>
        <item x="198"/>
        <item x="199"/>
        <item x="5"/>
        <item x="70"/>
        <item x="119"/>
        <item x="194"/>
        <item x="141"/>
        <item x="124"/>
        <item x="196"/>
        <item x="107"/>
        <item x="155"/>
        <item x="136"/>
        <item x="18"/>
        <item x="9"/>
        <item x="211"/>
        <item x="60"/>
        <item x="59"/>
        <item x="61"/>
        <item x="100"/>
        <item x="129"/>
        <item x="130"/>
        <item x="115"/>
        <item x="78"/>
        <item x="25"/>
        <item x="227"/>
        <item x="220"/>
        <item x="257"/>
        <item x="290"/>
        <item x="22"/>
        <item x="262"/>
        <item x="268"/>
        <item x="260"/>
        <item x="235"/>
        <item x="234"/>
        <item x="218"/>
        <item x="291"/>
        <item x="21"/>
        <item x="228"/>
        <item x="217"/>
        <item x="274"/>
        <item x="233"/>
        <item x="284"/>
        <item x="288"/>
        <item x="308"/>
        <item x="286"/>
        <item x="222"/>
        <item x="285"/>
        <item x="292"/>
        <item x="310"/>
        <item x="301"/>
        <item x="87"/>
        <item x="266"/>
        <item x="229"/>
        <item x="294"/>
        <item x="20"/>
        <item x="304"/>
        <item x="306"/>
        <item x="253"/>
        <item x="23"/>
        <item x="287"/>
        <item x="125"/>
        <item x="313"/>
        <item x="261"/>
        <item x="263"/>
        <item x="259"/>
        <item x="231"/>
        <item x="282"/>
        <item x="283"/>
        <item x="256"/>
        <item x="244"/>
        <item x="298"/>
        <item x="307"/>
        <item x="314"/>
        <item x="247"/>
        <item x="276"/>
        <item x="250"/>
        <item x="248"/>
        <item x="311"/>
        <item x="264"/>
        <item x="226"/>
        <item x="273"/>
        <item x="270"/>
        <item x="225"/>
        <item x="242"/>
        <item x="232"/>
        <item x="281"/>
        <item x="296"/>
        <item x="267"/>
        <item x="243"/>
        <item x="275"/>
        <item x="300"/>
        <item x="224"/>
        <item x="277"/>
        <item x="249"/>
        <item x="289"/>
        <item x="280"/>
        <item x="293"/>
        <item x="271"/>
        <item x="246"/>
        <item x="309"/>
        <item x="241"/>
        <item x="19"/>
        <item x="278"/>
        <item x="295"/>
        <item x="221"/>
        <item x="303"/>
        <item x="223"/>
        <item x="269"/>
        <item x="254"/>
        <item x="305"/>
        <item x="312"/>
        <item x="272"/>
        <item x="238"/>
        <item x="245"/>
        <item x="236"/>
        <item x="255"/>
        <item x="315"/>
        <item x="239"/>
        <item x="299"/>
        <item x="252"/>
        <item x="258"/>
        <item x="123"/>
        <item x="279"/>
        <item x="237"/>
        <item x="240"/>
        <item x="265"/>
        <item x="94"/>
        <item x="63"/>
        <item x="89"/>
        <item x="122"/>
        <item x="30"/>
        <item x="177"/>
        <item x="133"/>
        <item x="297"/>
        <item x="216"/>
        <item x="162"/>
        <item x="186"/>
        <item x="152"/>
        <item x="121"/>
        <item x="120"/>
        <item x="193"/>
        <item x="208"/>
        <item x="178"/>
        <item x="230"/>
        <item x="251"/>
        <item x="205"/>
        <item x="190"/>
        <item x="189"/>
        <item x="131"/>
        <item x="165"/>
        <item x="62"/>
        <item x="168"/>
        <item x="302"/>
        <item x="207"/>
        <item x="203"/>
        <item x="169"/>
        <item x="161"/>
        <item x="191"/>
        <item x="144"/>
        <item x="154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0"/>
    <field x="1"/>
    <field x="2"/>
  </rowFields>
  <rowItems count="424">
    <i>
      <x/>
      <x v="215"/>
      <x v="85"/>
    </i>
    <i>
      <x v="1"/>
      <x v="216"/>
      <x v="99"/>
    </i>
    <i>
      <x v="2"/>
      <x v="217"/>
      <x v="40"/>
    </i>
    <i>
      <x v="3"/>
      <x v="218"/>
      <x v="21"/>
    </i>
    <i>
      <x v="4"/>
      <x v="44"/>
      <x v="5"/>
    </i>
    <i>
      <x v="5"/>
      <x v="82"/>
      <x v="158"/>
    </i>
    <i>
      <x v="6"/>
      <x v="219"/>
      <x v="8"/>
    </i>
    <i>
      <x v="7"/>
      <x v="220"/>
      <x v="74"/>
    </i>
    <i>
      <x v="8"/>
      <x v="221"/>
      <x v="129"/>
    </i>
    <i>
      <x v="9"/>
      <x v="45"/>
      <x v="169"/>
    </i>
    <i>
      <x v="10"/>
      <x v="222"/>
      <x v="121"/>
    </i>
    <i>
      <x v="11"/>
      <x v="223"/>
      <x v="17"/>
    </i>
    <i>
      <x v="12"/>
      <x v="224"/>
      <x v="66"/>
    </i>
    <i>
      <x v="13"/>
      <x v="6"/>
      <x v="38"/>
    </i>
    <i>
      <x v="14"/>
      <x v="225"/>
      <x v="39"/>
    </i>
    <i>
      <x v="15"/>
      <x v="7"/>
      <x v="37"/>
    </i>
    <i>
      <x v="16"/>
      <x v="226"/>
      <x v="41"/>
    </i>
    <i>
      <x v="17"/>
      <x v="227"/>
      <x v="75"/>
    </i>
    <i>
      <x v="18"/>
      <x v="228"/>
      <x v="168"/>
    </i>
    <i>
      <x v="19"/>
      <x v="60"/>
      <x v="69"/>
    </i>
    <i>
      <x v="20"/>
      <x v="229"/>
      <x v="179"/>
    </i>
    <i>
      <x v="21"/>
      <x v="61"/>
      <x v="48"/>
    </i>
    <i>
      <x v="22"/>
      <x v="49"/>
      <x v="49"/>
    </i>
    <i>
      <x v="23"/>
      <x v="69"/>
      <x v="104"/>
    </i>
    <i>
      <x v="24"/>
      <x v="230"/>
      <x v="50"/>
    </i>
    <i>
      <x v="25"/>
      <x v="231"/>
      <x v="286"/>
    </i>
    <i>
      <x v="26"/>
      <x v="232"/>
      <x v="70"/>
    </i>
    <i>
      <x v="27"/>
      <x v="101"/>
      <x v="47"/>
    </i>
    <i>
      <x v="28"/>
      <x v="233"/>
      <x v="59"/>
    </i>
    <i>
      <x v="29"/>
      <x v="234"/>
      <x v="57"/>
    </i>
    <i>
      <x v="30"/>
      <x v="98"/>
      <x v="101"/>
    </i>
    <i>
      <x v="31"/>
      <x v="93"/>
      <x v="58"/>
    </i>
    <i>
      <x v="32"/>
      <x v="235"/>
      <x v="108"/>
    </i>
    <i>
      <x v="33"/>
      <x v="236"/>
      <x v="51"/>
    </i>
    <i>
      <x v="34"/>
      <x v="237"/>
      <x v="61"/>
    </i>
    <i>
      <x v="35"/>
      <x v="238"/>
      <x v="22"/>
    </i>
    <i>
      <x v="36"/>
      <x v="239"/>
      <x v="77"/>
    </i>
    <i>
      <x v="37"/>
      <x v="240"/>
      <x v="79"/>
    </i>
    <i>
      <x v="38"/>
      <x v="31"/>
      <x v="78"/>
    </i>
    <i>
      <x v="39"/>
      <x v="134"/>
      <x v="124"/>
    </i>
    <i>
      <x v="40"/>
      <x v="32"/>
      <x v="76"/>
    </i>
    <i>
      <x v="41"/>
      <x v="162"/>
      <x v="9"/>
    </i>
    <i>
      <x v="42"/>
      <x v="75"/>
      <x v="94"/>
    </i>
    <i>
      <x v="43"/>
      <x v="74"/>
      <x v="73"/>
    </i>
    <i>
      <x v="44"/>
      <x v="241"/>
      <x v="10"/>
    </i>
    <i>
      <x v="45"/>
      <x v="33"/>
      <x v="14"/>
    </i>
    <i>
      <x v="46"/>
      <x v="188"/>
      <x v="13"/>
    </i>
    <i>
      <x v="47"/>
      <x v="183"/>
      <x v="15"/>
    </i>
    <i>
      <x v="48"/>
      <x v="34"/>
      <x v="90"/>
    </i>
    <i>
      <x v="49"/>
      <x v="182"/>
      <x v="16"/>
    </i>
    <i>
      <x v="50"/>
      <x v="242"/>
      <x v="100"/>
    </i>
    <i>
      <x v="51"/>
      <x v="243"/>
      <x v="18"/>
    </i>
    <i>
      <x v="52"/>
      <x v="117"/>
      <x v="20"/>
    </i>
    <i>
      <x v="53"/>
      <x v="244"/>
      <x v="130"/>
    </i>
    <i>
      <x v="54"/>
      <x v="245"/>
      <x v="172"/>
    </i>
    <i>
      <x v="55"/>
      <x v="246"/>
      <x v="171"/>
    </i>
    <i>
      <x v="56"/>
      <x v="247"/>
      <x v="173"/>
    </i>
    <i>
      <x v="57"/>
      <x v="248"/>
      <x v="306"/>
    </i>
    <i>
      <x v="58"/>
      <x v="249"/>
      <x v="283"/>
    </i>
    <i>
      <x v="59"/>
      <x v="250"/>
      <x v="7"/>
    </i>
    <i>
      <x v="60"/>
      <x v="251"/>
      <x v="72"/>
    </i>
    <i>
      <x v="61"/>
      <x v="130"/>
      <x v="93"/>
    </i>
    <i>
      <x v="62"/>
      <x v="252"/>
      <x v="91"/>
    </i>
    <i>
      <x v="63"/>
      <x v="253"/>
      <x v="86"/>
    </i>
    <i>
      <x v="64"/>
      <x v="254"/>
      <x v="105"/>
    </i>
    <i>
      <x v="65"/>
      <x v="255"/>
      <x v="159"/>
    </i>
    <i>
      <x v="66"/>
      <x v="145"/>
      <x v="112"/>
    </i>
    <i>
      <x v="67"/>
      <x v="256"/>
      <x v="113"/>
    </i>
    <i>
      <x v="68"/>
      <x v="257"/>
      <x v="92"/>
    </i>
    <i>
      <x v="69"/>
      <x v="258"/>
      <x v="64"/>
    </i>
    <i>
      <x v="70"/>
      <x v="259"/>
      <x v="146"/>
    </i>
    <i>
      <x v="71"/>
      <x v="260"/>
      <x v="46"/>
    </i>
    <i>
      <x v="72"/>
      <x v="94"/>
      <x v="43"/>
    </i>
    <i>
      <x v="73"/>
      <x v="261"/>
      <x v="178"/>
    </i>
    <i>
      <x v="74"/>
      <x v="211"/>
      <x v="102"/>
    </i>
    <i>
      <x v="75"/>
      <x v="262"/>
      <x v="19"/>
    </i>
    <i>
      <x v="76"/>
      <x v="263"/>
      <x v="6"/>
    </i>
    <i>
      <x v="77"/>
      <x v="264"/>
      <x v="65"/>
    </i>
    <i>
      <x v="78"/>
      <x v="265"/>
      <x v="110"/>
    </i>
    <i>
      <x v="79"/>
      <x v="266"/>
      <x v="53"/>
    </i>
    <i>
      <x v="80"/>
      <x v="92"/>
      <x v="120"/>
    </i>
    <i>
      <x v="81"/>
      <x v="90"/>
      <x v="4"/>
    </i>
    <i>
      <x v="82"/>
      <x v="15"/>
      <x v="206"/>
    </i>
    <i>
      <x v="83"/>
      <x v="131"/>
      <x/>
    </i>
    <i>
      <x v="84"/>
      <x v="17"/>
      <x v="284"/>
    </i>
    <i>
      <x v="85"/>
      <x v="173"/>
      <x v="25"/>
    </i>
    <i>
      <x v="86"/>
      <x v="267"/>
      <x v="118"/>
    </i>
    <i>
      <x v="87"/>
      <x v="268"/>
      <x v="3"/>
    </i>
    <i>
      <x v="88"/>
      <x v="9"/>
      <x v="52"/>
    </i>
    <i>
      <x v="89"/>
      <x v="8"/>
      <x v="282"/>
    </i>
    <i>
      <x v="90"/>
      <x v="170"/>
      <x v="89"/>
    </i>
    <i>
      <x v="91"/>
      <x v="269"/>
      <x v="12"/>
    </i>
    <i>
      <x v="92"/>
      <x v="270"/>
      <x v="24"/>
    </i>
    <i>
      <x v="93"/>
      <x v="27"/>
      <x v="36"/>
    </i>
    <i>
      <x v="94"/>
      <x v="42"/>
      <x v="140"/>
    </i>
    <i>
      <x v="95"/>
      <x v="26"/>
      <x v="174"/>
    </i>
    <i>
      <x v="96"/>
      <x v="12"/>
      <x v="137"/>
    </i>
    <i>
      <x v="97"/>
      <x v="271"/>
      <x v="42"/>
    </i>
    <i>
      <x v="98"/>
      <x v="80"/>
      <x v="103"/>
    </i>
    <i>
      <x v="99"/>
      <x v="272"/>
      <x v="107"/>
    </i>
    <i>
      <x v="100"/>
      <x v="138"/>
      <x v="23"/>
    </i>
    <i>
      <x v="101"/>
      <x v="273"/>
      <x v="2"/>
    </i>
    <i>
      <x v="102"/>
      <x v="274"/>
      <x v="165"/>
    </i>
    <i>
      <x v="103"/>
      <x v="275"/>
      <x v="11"/>
    </i>
    <i>
      <x v="104"/>
      <x v="276"/>
      <x v="55"/>
    </i>
    <i>
      <x v="105"/>
      <x v="277"/>
      <x v="88"/>
    </i>
    <i>
      <x v="106"/>
      <x v="278"/>
      <x v="109"/>
    </i>
    <i>
      <x v="107"/>
      <x v="14"/>
      <x v="45"/>
    </i>
    <i>
      <x v="108"/>
      <x v="71"/>
      <x v="136"/>
    </i>
    <i>
      <x v="109"/>
      <x v="279"/>
      <x v="80"/>
    </i>
    <i>
      <x v="110"/>
      <x v="13"/>
      <x v="177"/>
    </i>
    <i>
      <x v="111"/>
      <x v="280"/>
      <x v="1"/>
    </i>
    <i>
      <x v="112"/>
      <x v="281"/>
      <x v="71"/>
    </i>
    <i>
      <x v="113"/>
      <x v="106"/>
      <x v="81"/>
    </i>
    <i>
      <x v="114"/>
      <x v="4"/>
      <x v="160"/>
    </i>
    <i>
      <x v="115"/>
      <x v="3"/>
      <x v="295"/>
    </i>
    <i>
      <x v="116"/>
      <x v="43"/>
      <x v="294"/>
    </i>
    <i>
      <x v="117"/>
      <x v="282"/>
      <x v="285"/>
    </i>
    <i>
      <x v="118"/>
      <x v="52"/>
      <x v="277"/>
    </i>
    <i>
      <x v="119"/>
      <x v="283"/>
      <x v="163"/>
    </i>
    <i>
      <x v="120"/>
      <x v="5"/>
      <x v="216"/>
    </i>
    <i>
      <x v="121"/>
      <x v="50"/>
      <x v="155"/>
    </i>
    <i>
      <x v="122"/>
      <x v="284"/>
      <x v="54"/>
    </i>
    <i>
      <x v="123"/>
      <x v="285"/>
      <x v="143"/>
    </i>
    <i>
      <x v="124"/>
      <x v="177"/>
      <x v="175"/>
    </i>
    <i>
      <x v="125"/>
      <x v="286"/>
      <x v="176"/>
    </i>
    <i>
      <x v="126"/>
      <x v="58"/>
      <x v="304"/>
    </i>
    <i>
      <x v="127"/>
      <x v="126"/>
      <x v="132"/>
    </i>
    <i>
      <x v="128"/>
      <x v="151"/>
      <x v="288"/>
    </i>
    <i>
      <x v="129"/>
      <x v="287"/>
      <x v="44"/>
    </i>
    <i>
      <x v="130"/>
      <x v="54"/>
      <x v="56"/>
    </i>
    <i>
      <x v="131"/>
      <x v="56"/>
      <x v="167"/>
    </i>
    <i>
      <x v="132"/>
      <x v="174"/>
      <x v="131"/>
    </i>
    <i>
      <x v="133"/>
      <x v="209"/>
      <x v="32"/>
    </i>
    <i>
      <x v="134"/>
      <x v="141"/>
      <x v="82"/>
    </i>
    <i>
      <x v="135"/>
      <x v="192"/>
      <x v="123"/>
    </i>
    <i>
      <x v="136"/>
      <x v="57"/>
      <x v="162"/>
    </i>
    <i>
      <x v="137"/>
      <x v="288"/>
      <x v="87"/>
    </i>
    <i>
      <x v="138"/>
      <x v="172"/>
      <x v="141"/>
    </i>
    <i>
      <x v="139"/>
      <x v="181"/>
      <x v="314"/>
    </i>
    <i>
      <x v="140"/>
      <x v="186"/>
      <x v="30"/>
    </i>
    <i>
      <x v="141"/>
      <x v="21"/>
      <x v="150"/>
    </i>
    <i>
      <x v="142"/>
      <x v="20"/>
      <x v="151"/>
    </i>
    <i>
      <x v="143"/>
      <x v="19"/>
      <x v="154"/>
    </i>
    <i>
      <x v="144"/>
      <x v="23"/>
      <x v="106"/>
    </i>
    <i>
      <x v="145"/>
      <x v="165"/>
      <x v="116"/>
    </i>
    <i>
      <x v="146"/>
      <x v="289"/>
      <x v="83"/>
    </i>
    <i>
      <x v="147"/>
      <x v="290"/>
      <x v="293"/>
    </i>
    <i>
      <x v="148"/>
      <x v="64"/>
      <x v="117"/>
    </i>
    <i>
      <x v="149"/>
      <x v="83"/>
      <x v="315"/>
    </i>
    <i>
      <x v="150"/>
      <x v="291"/>
      <x v="166"/>
    </i>
    <i>
      <x v="151"/>
      <x v="22"/>
      <x v="96"/>
    </i>
    <i>
      <x v="152"/>
      <x v="176"/>
      <x v="134"/>
    </i>
    <i>
      <x v="153"/>
      <x v="135"/>
      <x v="63"/>
    </i>
    <i>
      <x v="154"/>
      <x v="292"/>
      <x v="35"/>
    </i>
    <i>
      <x v="155"/>
      <x v="46"/>
      <x v="115"/>
    </i>
    <i>
      <x v="156"/>
      <x v="102"/>
      <x v="312"/>
    </i>
    <i>
      <x v="157"/>
      <x v="293"/>
      <x v="291"/>
    </i>
    <i>
      <x v="158"/>
      <x v="62"/>
      <x v="127"/>
    </i>
    <i>
      <x v="159"/>
      <x v="66"/>
      <x v="148"/>
    </i>
    <i>
      <x v="160"/>
      <x v="127"/>
      <x v="305"/>
    </i>
    <i>
      <x v="161"/>
      <x v="294"/>
      <x v="147"/>
    </i>
    <i>
      <x v="162"/>
      <x v="51"/>
      <x v="139"/>
    </i>
    <i>
      <x v="163"/>
      <x v="88"/>
      <x v="307"/>
    </i>
    <i>
      <x v="164"/>
      <x v="295"/>
      <x v="311"/>
    </i>
    <i>
      <x v="165"/>
      <x v="29"/>
      <x v="122"/>
    </i>
    <i>
      <x v="166"/>
      <x v="296"/>
      <x v="95"/>
    </i>
    <i>
      <x v="167"/>
      <x v="297"/>
      <x v="114"/>
    </i>
    <i>
      <x v="168"/>
      <x v="298"/>
      <x v="119"/>
    </i>
    <i>
      <x v="169"/>
      <x v="121"/>
      <x v="84"/>
    </i>
    <i>
      <x v="170"/>
      <x v="299"/>
      <x v="138"/>
    </i>
    <i>
      <x v="171"/>
      <x v="136"/>
      <x v="67"/>
    </i>
    <i>
      <x v="172"/>
      <x v="47"/>
      <x v="287"/>
    </i>
    <i>
      <x v="173"/>
      <x v="157"/>
      <x v="298"/>
    </i>
    <i>
      <x v="174"/>
      <x v="191"/>
      <x v="152"/>
    </i>
    <i>
      <x v="175"/>
      <x v="108"/>
      <x v="60"/>
    </i>
    <i>
      <x v="176"/>
      <x v="300"/>
      <x v="135"/>
    </i>
    <i>
      <x v="177"/>
      <x v="40"/>
      <x v="153"/>
    </i>
    <i>
      <x v="178"/>
      <x v="175"/>
      <x v="133"/>
    </i>
    <i>
      <x v="179"/>
      <x v="301"/>
      <x v="68"/>
    </i>
    <i>
      <x v="180"/>
      <x v="41"/>
      <x v="144"/>
    </i>
    <i>
      <x v="181"/>
      <x v="302"/>
      <x v="292"/>
    </i>
    <i>
      <x v="182"/>
      <x v="100"/>
      <x v="97"/>
    </i>
    <i>
      <x v="183"/>
      <x v="303"/>
      <x v="128"/>
    </i>
    <i>
      <x v="184"/>
      <x v="84"/>
      <x v="303"/>
    </i>
    <i>
      <x v="185"/>
      <x v="304"/>
      <x v="302"/>
    </i>
    <i>
      <x v="186"/>
      <x v="35"/>
      <x v="313"/>
    </i>
    <i>
      <x v="187"/>
      <x v="149"/>
      <x v="62"/>
    </i>
    <i>
      <x v="188"/>
      <x v="112"/>
      <x v="296"/>
    </i>
    <i>
      <x v="189"/>
      <x v="104"/>
      <x v="161"/>
    </i>
    <i>
      <x v="190"/>
      <x v="305"/>
      <x v="126"/>
    </i>
    <i>
      <x v="191"/>
      <x v="306"/>
      <x v="164"/>
    </i>
    <i>
      <x v="192"/>
      <x v="133"/>
      <x v="111"/>
    </i>
    <i>
      <x v="193"/>
      <x v="198"/>
      <x v="156"/>
    </i>
    <i>
      <x v="194"/>
      <x v="37"/>
      <x v="157"/>
    </i>
    <i>
      <x v="195"/>
      <x v="307"/>
      <x v="29"/>
    </i>
    <i>
      <x v="196"/>
      <x v="139"/>
      <x v="98"/>
    </i>
    <i>
      <x v="197"/>
      <x v="86"/>
      <x v="125"/>
    </i>
    <i>
      <x v="198"/>
      <x v="38"/>
      <x v="310"/>
    </i>
    <i>
      <x v="199"/>
      <x v="308"/>
      <x v="34"/>
    </i>
    <i>
      <x v="200"/>
      <x v="309"/>
      <x v="301"/>
    </i>
    <i>
      <x v="201"/>
      <x v="24"/>
      <x v="145"/>
    </i>
    <i>
      <x v="202"/>
      <x v="73"/>
      <x v="309"/>
    </i>
    <i>
      <x v="203"/>
      <x v="310"/>
      <x v="297"/>
    </i>
    <i>
      <x v="204"/>
      <x v="39"/>
      <x v="142"/>
    </i>
    <i>
      <x v="205"/>
      <x v="311"/>
      <x v="33"/>
    </i>
    <i>
      <x v="206"/>
      <x v="312"/>
      <x v="170"/>
    </i>
    <i>
      <x v="207"/>
      <x v="313"/>
      <x v="27"/>
    </i>
    <i>
      <x v="208"/>
      <x v="314"/>
      <x v="28"/>
    </i>
    <i>
      <x v="209"/>
      <x v="315"/>
      <x v="149"/>
    </i>
    <i>
      <x v="210"/>
      <x v="207"/>
      <x v="31"/>
    </i>
    <i>
      <x v="211"/>
      <x v="142"/>
      <x v="290"/>
    </i>
    <i>
      <x v="212"/>
      <x/>
      <x v="194"/>
    </i>
    <i>
      <x v="213"/>
      <x v="95"/>
      <x v="190"/>
    </i>
    <i>
      <x v="214"/>
      <x v="2"/>
      <x v="26"/>
    </i>
    <i>
      <x v="215"/>
      <x v="55"/>
      <x v="181"/>
    </i>
    <i>
      <x v="216"/>
      <x v="158"/>
      <x v="260"/>
    </i>
    <i>
      <x v="217"/>
      <x v="28"/>
      <x v="201"/>
    </i>
    <i>
      <x v="218"/>
      <x v="70"/>
      <x v="262"/>
    </i>
    <i>
      <x v="219"/>
      <x v="147"/>
      <x v="247"/>
    </i>
    <i>
      <x v="220"/>
      <x v="77"/>
      <x v="238"/>
    </i>
    <i>
      <x v="221"/>
      <x v="30"/>
      <x v="235"/>
    </i>
    <i>
      <x v="222"/>
      <x v="36"/>
      <x v="180"/>
    </i>
    <i>
      <x v="223"/>
      <x v="187"/>
      <x v="193"/>
    </i>
    <i>
      <x v="224"/>
      <x v="205"/>
      <x v="208"/>
    </i>
    <i>
      <x v="225"/>
      <x v="89"/>
      <x v="299"/>
    </i>
    <i>
      <x v="226"/>
      <x v="153"/>
      <x v="221"/>
    </i>
    <i>
      <x v="227"/>
      <x v="129"/>
      <x v="240"/>
    </i>
    <i>
      <x v="228"/>
      <x v="137"/>
      <x v="196"/>
    </i>
    <i>
      <x v="229"/>
      <x v="150"/>
      <x v="189"/>
    </i>
    <i>
      <x v="230"/>
      <x v="10"/>
      <x v="188"/>
    </i>
    <i>
      <x v="231"/>
      <x v="213"/>
      <x v="270"/>
    </i>
    <i>
      <x v="232"/>
      <x v="178"/>
      <x v="279"/>
    </i>
    <i>
      <x v="233"/>
      <x v="143"/>
      <x v="268"/>
    </i>
    <i>
      <x v="234"/>
      <x v="125"/>
      <x v="273"/>
    </i>
    <i>
      <x v="235"/>
      <x v="109"/>
      <x v="280"/>
    </i>
    <i>
      <x v="236"/>
      <x v="1"/>
      <x v="256"/>
    </i>
    <i>
      <x v="237"/>
      <x v="25"/>
      <x v="239"/>
    </i>
    <i>
      <x v="238"/>
      <x v="48"/>
      <x v="244"/>
    </i>
    <i>
      <x v="239"/>
      <x v="76"/>
      <x v="225"/>
    </i>
    <i>
      <x v="240"/>
      <x v="81"/>
      <x v="269"/>
    </i>
    <i>
      <x v="241"/>
      <x v="87"/>
      <x v="254"/>
    </i>
    <i>
      <x v="242"/>
      <x v="96"/>
      <x v="229"/>
    </i>
    <i>
      <x v="243"/>
      <x v="97"/>
      <x v="232"/>
    </i>
    <i>
      <x v="244"/>
      <x v="103"/>
      <x v="249"/>
    </i>
    <i>
      <x v="245"/>
      <x v="110"/>
      <x v="231"/>
    </i>
    <i>
      <x v="246"/>
      <x v="113"/>
      <x v="300"/>
    </i>
    <i>
      <x v="247"/>
      <x v="115"/>
      <x v="275"/>
    </i>
    <i>
      <x v="248"/>
      <x v="118"/>
      <x v="213"/>
    </i>
    <i>
      <x v="249"/>
      <x v="120"/>
      <x v="264"/>
    </i>
    <i>
      <x v="250"/>
      <x v="154"/>
      <x v="271"/>
    </i>
    <i>
      <x v="251"/>
      <x v="160"/>
      <x v="224"/>
    </i>
    <i>
      <x v="252"/>
      <x v="161"/>
      <x v="182"/>
    </i>
    <i>
      <x v="253"/>
      <x v="167"/>
      <x v="276"/>
    </i>
    <i>
      <x v="254"/>
      <x v="2"/>
      <x v="26"/>
    </i>
    <i r="1">
      <x v="3"/>
      <x v="295"/>
    </i>
    <i r="1">
      <x v="4"/>
      <x v="160"/>
    </i>
    <i r="1">
      <x v="5"/>
      <x v="216"/>
    </i>
    <i r="1">
      <x v="6"/>
      <x v="38"/>
    </i>
    <i r="1">
      <x v="7"/>
      <x v="37"/>
    </i>
    <i r="1">
      <x v="8"/>
      <x v="282"/>
    </i>
    <i r="1">
      <x v="9"/>
      <x v="52"/>
    </i>
    <i r="1">
      <x v="12"/>
      <x v="137"/>
    </i>
    <i r="1">
      <x v="13"/>
      <x v="177"/>
    </i>
    <i r="1">
      <x v="14"/>
      <x v="45"/>
    </i>
    <i r="1">
      <x v="15"/>
      <x v="206"/>
    </i>
    <i r="1">
      <x v="16"/>
      <x v="241"/>
    </i>
    <i r="1">
      <x v="17"/>
      <x v="284"/>
    </i>
    <i r="1">
      <x v="18"/>
      <x v="245"/>
    </i>
    <i r="1">
      <x v="19"/>
      <x v="154"/>
    </i>
    <i r="1">
      <x v="20"/>
      <x v="151"/>
    </i>
    <i r="1">
      <x v="21"/>
      <x v="150"/>
    </i>
    <i r="1">
      <x v="22"/>
      <x v="96"/>
    </i>
    <i r="1">
      <x v="23"/>
      <x v="106"/>
    </i>
    <i r="1">
      <x v="24"/>
      <x v="145"/>
    </i>
    <i r="1">
      <x v="26"/>
      <x v="174"/>
    </i>
    <i r="1">
      <x v="27"/>
      <x v="36"/>
    </i>
    <i r="1">
      <x v="28"/>
      <x v="201"/>
    </i>
    <i r="1">
      <x v="31"/>
      <x v="78"/>
    </i>
    <i r="1">
      <x v="32"/>
      <x v="76"/>
    </i>
    <i r="1">
      <x v="34"/>
      <x v="90"/>
    </i>
    <i r="1">
      <x v="37"/>
      <x v="157"/>
    </i>
    <i r="1">
      <x v="39"/>
      <x v="142"/>
    </i>
    <i r="1">
      <x v="40"/>
      <x v="153"/>
    </i>
    <i r="1">
      <x v="42"/>
      <x v="140"/>
    </i>
    <i r="1">
      <x v="43"/>
      <x v="294"/>
    </i>
    <i r="1">
      <x v="44"/>
      <x v="5"/>
    </i>
    <i r="1">
      <x v="45"/>
      <x v="169"/>
    </i>
    <i r="1">
      <x v="46"/>
      <x v="115"/>
    </i>
    <i r="1">
      <x v="47"/>
      <x v="287"/>
    </i>
    <i r="1">
      <x v="49"/>
      <x v="49"/>
    </i>
    <i r="1">
      <x v="50"/>
      <x v="155"/>
    </i>
    <i r="1">
      <x v="52"/>
      <x v="277"/>
    </i>
    <i r="1">
      <x v="55"/>
      <x v="181"/>
    </i>
    <i r="1">
      <x v="56"/>
      <x v="167"/>
    </i>
    <i r="1">
      <x v="57"/>
      <x v="162"/>
    </i>
    <i r="1">
      <x v="58"/>
      <x v="304"/>
    </i>
    <i r="1">
      <x v="60"/>
      <x v="69"/>
    </i>
    <i r="1">
      <x v="61"/>
      <x v="48"/>
    </i>
    <i r="1">
      <x v="63"/>
      <x v="202"/>
    </i>
    <i r="1">
      <x v="64"/>
      <x v="117"/>
    </i>
    <i r="1">
      <x v="65"/>
      <x v="252"/>
    </i>
    <i r="1">
      <x v="66"/>
      <x v="148"/>
    </i>
    <i r="1">
      <x v="67"/>
      <x v="210"/>
    </i>
    <i r="1">
      <x v="69"/>
      <x v="104"/>
    </i>
    <i r="1">
      <x v="71"/>
      <x v="136"/>
    </i>
    <i r="1">
      <x v="72"/>
      <x v="258"/>
    </i>
    <i r="1">
      <x v="74"/>
      <x v="73"/>
    </i>
    <i r="1">
      <x v="75"/>
      <x v="94"/>
    </i>
    <i r="1">
      <x v="76"/>
      <x v="225"/>
    </i>
    <i r="1">
      <x v="80"/>
      <x v="103"/>
    </i>
    <i r="1">
      <x v="82"/>
      <x v="158"/>
    </i>
    <i r="1">
      <x v="83"/>
      <x v="315"/>
    </i>
    <i r="1">
      <x v="84"/>
      <x v="303"/>
    </i>
    <i r="1">
      <x v="85"/>
      <x v="237"/>
    </i>
    <i r="1">
      <x v="88"/>
      <x v="307"/>
    </i>
    <i r="1">
      <x v="98"/>
      <x v="101"/>
    </i>
    <i r="1">
      <x v="99"/>
      <x v="236"/>
    </i>
    <i r="1">
      <x v="100"/>
      <x v="97"/>
    </i>
    <i r="1">
      <x v="101"/>
      <x v="47"/>
    </i>
    <i r="1">
      <x v="106"/>
      <x v="81"/>
    </i>
    <i r="1">
      <x v="107"/>
      <x v="211"/>
    </i>
    <i r="1">
      <x v="108"/>
      <x v="60"/>
    </i>
    <i r="1">
      <x v="111"/>
      <x v="263"/>
    </i>
    <i r="1">
      <x v="116"/>
      <x v="228"/>
    </i>
    <i r="1">
      <x v="119"/>
      <x v="212"/>
    </i>
    <i r="1">
      <x v="121"/>
      <x v="84"/>
    </i>
    <i r="1">
      <x v="123"/>
      <x v="223"/>
    </i>
    <i r="1">
      <x v="124"/>
      <x v="222"/>
    </i>
    <i r="1">
      <x v="125"/>
      <x v="273"/>
    </i>
    <i r="1">
      <x v="126"/>
      <x v="132"/>
    </i>
    <i r="1">
      <x v="127"/>
      <x v="305"/>
    </i>
    <i r="1">
      <x v="128"/>
      <x v="278"/>
    </i>
    <i r="1">
      <x v="132"/>
      <x v="308"/>
    </i>
    <i r="1">
      <x v="133"/>
      <x v="111"/>
    </i>
    <i r="1">
      <x v="134"/>
      <x v="124"/>
    </i>
    <i r="1">
      <x v="135"/>
      <x v="63"/>
    </i>
    <i r="1">
      <x v="141"/>
      <x v="82"/>
    </i>
    <i r="1">
      <x v="142"/>
      <x v="290"/>
    </i>
    <i r="1">
      <x v="147"/>
      <x v="247"/>
    </i>
    <i r="1">
      <x v="159"/>
      <x v="267"/>
    </i>
    <i r="1">
      <x v="165"/>
      <x v="116"/>
    </i>
    <i r="1">
      <x v="168"/>
      <x v="195"/>
    </i>
    <i r="1">
      <x v="169"/>
      <x v="214"/>
    </i>
    <i r="1">
      <x v="171"/>
      <x v="257"/>
    </i>
    <i r="1">
      <x v="175"/>
      <x v="133"/>
    </i>
    <i r="1">
      <x v="180"/>
      <x v="192"/>
    </i>
    <i r="1">
      <x v="189"/>
      <x v="230"/>
    </i>
    <i r="1">
      <x v="190"/>
      <x v="253"/>
    </i>
    <i r="1">
      <x v="191"/>
      <x v="152"/>
    </i>
    <i r="1">
      <x v="201"/>
      <x v="184"/>
    </i>
    <i r="1">
      <x v="202"/>
      <x v="281"/>
    </i>
    <i r="1">
      <x v="206"/>
      <x v="248"/>
    </i>
    <i r="1">
      <x v="207"/>
      <x v="31"/>
    </i>
    <i r="1">
      <x v="209"/>
      <x v="32"/>
    </i>
    <i r="1">
      <x v="210"/>
      <x v="243"/>
    </i>
    <i r="1">
      <x v="216"/>
      <x v="99"/>
    </i>
    <i r="1">
      <x v="222"/>
      <x v="121"/>
    </i>
    <i r="1">
      <x v="257"/>
      <x v="92"/>
    </i>
    <i r="1">
      <x v="282"/>
      <x v="285"/>
    </i>
    <i r="1">
      <x v="299"/>
      <x v="138"/>
    </i>
    <i r="1">
      <x v="309"/>
      <x v="301"/>
    </i>
    <i r="1">
      <x v="311"/>
      <x v="33"/>
    </i>
    <i>
      <x v="255"/>
      <x v="193"/>
      <x v="220"/>
    </i>
    <i>
      <x v="256"/>
      <x v="194"/>
      <x v="187"/>
    </i>
    <i>
      <x v="257"/>
      <x v="195"/>
      <x v="218"/>
    </i>
    <i>
      <x v="258"/>
      <x v="196"/>
      <x v="185"/>
    </i>
    <i>
      <x v="259"/>
      <x v="199"/>
      <x v="219"/>
    </i>
    <i>
      <x v="260"/>
      <x v="200"/>
      <x v="234"/>
    </i>
    <i>
      <x v="261"/>
      <x v="202"/>
      <x v="281"/>
    </i>
    <i>
      <x v="262"/>
      <x v="208"/>
      <x v="207"/>
    </i>
    <i>
      <x v="263"/>
      <x v="210"/>
      <x v="243"/>
    </i>
    <i>
      <x v="264"/>
      <x v="212"/>
      <x v="186"/>
    </i>
    <i>
      <x v="265"/>
      <x v="67"/>
      <x v="210"/>
    </i>
    <i>
      <x v="266"/>
      <x v="111"/>
      <x v="263"/>
    </i>
    <i>
      <x v="267"/>
      <x v="85"/>
      <x v="237"/>
    </i>
    <i>
      <x v="268"/>
      <x v="190"/>
      <x v="253"/>
    </i>
    <i>
      <x v="269"/>
      <x v="159"/>
      <x v="267"/>
    </i>
    <i>
      <x v="270"/>
      <x v="99"/>
      <x v="236"/>
    </i>
    <i>
      <x v="271"/>
      <x v="168"/>
      <x v="195"/>
    </i>
    <i>
      <x v="272"/>
      <x v="18"/>
      <x v="245"/>
    </i>
    <i>
      <x v="273"/>
      <x v="189"/>
      <x v="230"/>
    </i>
    <i>
      <x v="274"/>
      <x v="206"/>
      <x v="248"/>
    </i>
    <i>
      <x v="275"/>
      <x v="72"/>
      <x v="258"/>
    </i>
    <i>
      <x v="276"/>
      <x v="128"/>
      <x v="278"/>
    </i>
    <i>
      <x v="277"/>
      <x v="146"/>
      <x v="251"/>
    </i>
    <i>
      <x v="278"/>
      <x v="16"/>
      <x v="241"/>
    </i>
    <i>
      <x v="279"/>
      <x v="124"/>
      <x v="222"/>
    </i>
    <i>
      <x v="280"/>
      <x v="123"/>
      <x v="223"/>
    </i>
    <i>
      <x v="281"/>
      <x v="144"/>
      <x v="197"/>
    </i>
    <i>
      <x v="282"/>
      <x v="63"/>
      <x v="202"/>
    </i>
    <i>
      <x v="283"/>
      <x v="163"/>
      <x v="200"/>
    </i>
    <i>
      <x v="284"/>
      <x v="180"/>
      <x v="192"/>
    </i>
    <i>
      <x v="285"/>
      <x v="78"/>
      <x v="215"/>
    </i>
    <i>
      <x v="286"/>
      <x v="114"/>
      <x v="198"/>
    </i>
    <i>
      <x v="287"/>
      <x v="148"/>
      <x v="250"/>
    </i>
    <i>
      <x v="288"/>
      <x v="164"/>
      <x v="183"/>
    </i>
    <i>
      <x v="289"/>
      <x v="166"/>
      <x v="191"/>
    </i>
    <i>
      <x v="290"/>
      <x v="140"/>
      <x v="203"/>
    </i>
    <i>
      <x v="291"/>
      <x v="169"/>
      <x v="214"/>
    </i>
    <i>
      <x v="292"/>
      <x v="65"/>
      <x v="252"/>
    </i>
    <i>
      <x v="293"/>
      <x v="155"/>
      <x v="209"/>
    </i>
    <i>
      <x v="294"/>
      <x v="122"/>
      <x v="259"/>
    </i>
    <i>
      <x v="295"/>
      <x v="197"/>
      <x v="242"/>
    </i>
    <i>
      <x v="296"/>
      <x v="179"/>
      <x v="289"/>
    </i>
    <i>
      <x v="297"/>
      <x v="203"/>
      <x v="226"/>
    </i>
    <i>
      <x v="298"/>
      <x v="204"/>
      <x v="274"/>
    </i>
    <i>
      <x v="299"/>
      <x v="156"/>
      <x v="246"/>
    </i>
    <i>
      <x v="300"/>
      <x v="53"/>
      <x v="205"/>
    </i>
    <i>
      <x v="301"/>
      <x v="132"/>
      <x v="308"/>
    </i>
    <i>
      <x v="302"/>
      <x v="152"/>
      <x v="261"/>
    </i>
    <i>
      <x v="303"/>
      <x v="107"/>
      <x v="211"/>
    </i>
    <i>
      <x v="304"/>
      <x v="91"/>
      <x v="265"/>
    </i>
    <i>
      <x v="305"/>
      <x v="119"/>
      <x v="212"/>
    </i>
    <i>
      <x v="306"/>
      <x v="11"/>
      <x v="227"/>
    </i>
    <i>
      <x v="307"/>
      <x v="214"/>
      <x v="199"/>
    </i>
    <i>
      <x v="308"/>
      <x v="185"/>
      <x v="255"/>
    </i>
    <i>
      <x v="309"/>
      <x v="105"/>
      <x v="204"/>
    </i>
    <i>
      <x v="310"/>
      <x v="184"/>
      <x v="233"/>
    </i>
    <i>
      <x v="311"/>
      <x v="59"/>
      <x v="266"/>
    </i>
    <i>
      <x v="312"/>
      <x v="79"/>
      <x v="217"/>
    </i>
    <i>
      <x v="313"/>
      <x v="116"/>
      <x v="228"/>
    </i>
    <i>
      <x v="314"/>
      <x v="68"/>
      <x v="272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28"/>
  <sheetViews>
    <sheetView zoomScalePageLayoutView="0" workbookViewId="0" topLeftCell="B266">
      <selection activeCell="B308" sqref="B308"/>
    </sheetView>
  </sheetViews>
  <sheetFormatPr defaultColWidth="11.00390625" defaultRowHeight="12.75"/>
  <cols>
    <col min="1" max="1" width="14.00390625" style="0" customWidth="1"/>
    <col min="2" max="2" width="127.00390625" style="0" customWidth="1"/>
    <col min="3" max="3" width="127.00390625" style="0" bestFit="1" customWidth="1"/>
    <col min="4" max="16384" width="8.875" style="0" customWidth="1"/>
  </cols>
  <sheetData>
    <row r="3" spans="1:9" ht="12.75">
      <c r="A3" s="52"/>
      <c r="B3" s="53"/>
      <c r="C3" s="53"/>
      <c r="D3" s="52"/>
      <c r="E3" s="53"/>
      <c r="F3" s="53"/>
      <c r="G3" s="53"/>
      <c r="H3" s="53"/>
      <c r="I3" s="54"/>
    </row>
    <row r="4" spans="1:9" ht="12.75">
      <c r="A4" s="61" t="s">
        <v>282</v>
      </c>
      <c r="B4" s="61" t="s">
        <v>0</v>
      </c>
      <c r="C4" s="61" t="s">
        <v>1588</v>
      </c>
      <c r="D4" s="55"/>
      <c r="E4" s="56"/>
      <c r="F4" s="56"/>
      <c r="G4" s="56"/>
      <c r="H4" s="56"/>
      <c r="I4" s="57"/>
    </row>
    <row r="5" spans="1:9" ht="12.75">
      <c r="A5" s="52">
        <v>1</v>
      </c>
      <c r="B5" s="52">
        <v>202890114</v>
      </c>
      <c r="C5" s="52" t="s">
        <v>302</v>
      </c>
      <c r="D5" s="52"/>
      <c r="E5" s="53"/>
      <c r="F5" s="53"/>
      <c r="G5" s="53"/>
      <c r="H5" s="53"/>
      <c r="I5" s="54"/>
    </row>
    <row r="6" spans="1:9" ht="12.75">
      <c r="A6" s="52">
        <v>2</v>
      </c>
      <c r="B6" s="52">
        <v>304590601</v>
      </c>
      <c r="C6" s="52" t="s">
        <v>303</v>
      </c>
      <c r="D6" s="55"/>
      <c r="E6" s="56"/>
      <c r="F6" s="56"/>
      <c r="G6" s="56"/>
      <c r="H6" s="56"/>
      <c r="I6" s="57"/>
    </row>
    <row r="7" spans="1:9" ht="12.75">
      <c r="A7" s="52">
        <v>3</v>
      </c>
      <c r="B7" s="52">
        <v>303585924</v>
      </c>
      <c r="C7" s="52" t="s">
        <v>411</v>
      </c>
      <c r="D7" s="55"/>
      <c r="E7" s="56"/>
      <c r="F7" s="56"/>
      <c r="G7" s="56"/>
      <c r="H7" s="56"/>
      <c r="I7" s="57"/>
    </row>
    <row r="8" spans="1:9" ht="12.75">
      <c r="A8" s="52">
        <v>4</v>
      </c>
      <c r="B8" s="52">
        <v>200374416</v>
      </c>
      <c r="C8" s="52" t="s">
        <v>412</v>
      </c>
      <c r="D8" s="55"/>
      <c r="E8" s="56"/>
      <c r="F8" s="56"/>
      <c r="G8" s="56"/>
      <c r="H8" s="56"/>
      <c r="I8" s="57"/>
    </row>
    <row r="9" spans="1:9" ht="12.75">
      <c r="A9" s="52">
        <v>5</v>
      </c>
      <c r="B9" s="52">
        <v>200930049</v>
      </c>
      <c r="C9" s="52" t="s">
        <v>413</v>
      </c>
      <c r="D9" s="55"/>
      <c r="E9" s="56"/>
      <c r="F9" s="56"/>
      <c r="G9" s="56"/>
      <c r="H9" s="56"/>
      <c r="I9" s="57"/>
    </row>
    <row r="10" spans="1:9" ht="12.75">
      <c r="A10" s="52">
        <v>6</v>
      </c>
      <c r="B10" s="52">
        <v>202539358</v>
      </c>
      <c r="C10" s="52" t="s">
        <v>414</v>
      </c>
      <c r="D10" s="55"/>
      <c r="E10" s="56"/>
      <c r="F10" s="56"/>
      <c r="G10" s="56"/>
      <c r="H10" s="56"/>
      <c r="I10" s="57"/>
    </row>
    <row r="11" spans="1:9" ht="12.75">
      <c r="A11" s="52">
        <v>7</v>
      </c>
      <c r="B11" s="52">
        <v>303966077</v>
      </c>
      <c r="C11" s="52" t="s">
        <v>415</v>
      </c>
      <c r="D11" s="55"/>
      <c r="E11" s="56"/>
      <c r="F11" s="56"/>
      <c r="G11" s="56"/>
      <c r="H11" s="56"/>
      <c r="I11" s="57"/>
    </row>
    <row r="12" spans="1:9" ht="12.75">
      <c r="A12" s="52">
        <v>8</v>
      </c>
      <c r="B12" s="52">
        <v>301969991</v>
      </c>
      <c r="C12" s="52" t="s">
        <v>304</v>
      </c>
      <c r="D12" s="55"/>
      <c r="E12" s="56"/>
      <c r="F12" s="56"/>
      <c r="G12" s="56"/>
      <c r="H12" s="56"/>
      <c r="I12" s="57"/>
    </row>
    <row r="13" spans="1:9" ht="12.75">
      <c r="A13" s="52">
        <v>9</v>
      </c>
      <c r="B13" s="52">
        <v>203375737</v>
      </c>
      <c r="C13" s="52" t="s">
        <v>305</v>
      </c>
      <c r="D13" s="55"/>
      <c r="E13" s="56"/>
      <c r="F13" s="56"/>
      <c r="G13" s="56"/>
      <c r="H13" s="56"/>
      <c r="I13" s="57"/>
    </row>
    <row r="14" spans="1:9" ht="12.75">
      <c r="A14" s="52">
        <v>10</v>
      </c>
      <c r="B14" s="52">
        <v>200932006</v>
      </c>
      <c r="C14" s="52" t="s">
        <v>392</v>
      </c>
      <c r="D14" s="55"/>
      <c r="E14" s="56"/>
      <c r="F14" s="56"/>
      <c r="G14" s="56"/>
      <c r="H14" s="56"/>
      <c r="I14" s="57"/>
    </row>
    <row r="15" spans="1:9" ht="12.75">
      <c r="A15" s="52">
        <v>11</v>
      </c>
      <c r="B15" s="52">
        <v>205200708</v>
      </c>
      <c r="C15" s="52" t="s">
        <v>306</v>
      </c>
      <c r="D15" s="55"/>
      <c r="E15" s="56"/>
      <c r="F15" s="56"/>
      <c r="G15" s="56"/>
      <c r="H15" s="56"/>
      <c r="I15" s="57"/>
    </row>
    <row r="16" spans="1:9" ht="12.75">
      <c r="A16" s="52">
        <v>12</v>
      </c>
      <c r="B16" s="52">
        <v>207240388</v>
      </c>
      <c r="C16" s="52" t="s">
        <v>416</v>
      </c>
      <c r="D16" s="55"/>
      <c r="E16" s="56"/>
      <c r="F16" s="56"/>
      <c r="G16" s="56"/>
      <c r="H16" s="56"/>
      <c r="I16" s="57"/>
    </row>
    <row r="17" spans="1:9" ht="12.75">
      <c r="A17" s="52">
        <v>13</v>
      </c>
      <c r="B17" s="52">
        <v>202163756</v>
      </c>
      <c r="C17" s="52" t="s">
        <v>393</v>
      </c>
      <c r="D17" s="55"/>
      <c r="E17" s="56"/>
      <c r="F17" s="56"/>
      <c r="G17" s="56"/>
      <c r="H17" s="56"/>
      <c r="I17" s="57"/>
    </row>
    <row r="18" spans="1:9" ht="12.75">
      <c r="A18" s="52">
        <v>14</v>
      </c>
      <c r="B18" s="52">
        <v>200239313</v>
      </c>
      <c r="C18" s="52" t="s">
        <v>394</v>
      </c>
      <c r="D18" s="55"/>
      <c r="E18" s="56"/>
      <c r="F18" s="56"/>
      <c r="G18" s="56"/>
      <c r="H18" s="56"/>
      <c r="I18" s="57"/>
    </row>
    <row r="19" spans="1:9" ht="12.75">
      <c r="A19" s="52">
        <v>15</v>
      </c>
      <c r="B19" s="52">
        <v>202897870</v>
      </c>
      <c r="C19" s="52" t="s">
        <v>395</v>
      </c>
      <c r="D19" s="55"/>
      <c r="E19" s="56"/>
      <c r="F19" s="56"/>
      <c r="G19" s="56"/>
      <c r="H19" s="56"/>
      <c r="I19" s="57"/>
    </row>
    <row r="20" spans="1:9" ht="12.75">
      <c r="A20" s="52">
        <v>16</v>
      </c>
      <c r="B20" s="52">
        <v>200240495</v>
      </c>
      <c r="C20" s="52" t="s">
        <v>400</v>
      </c>
      <c r="D20" s="55"/>
      <c r="E20" s="56"/>
      <c r="F20" s="56"/>
      <c r="G20" s="56"/>
      <c r="H20" s="56"/>
      <c r="I20" s="57"/>
    </row>
    <row r="21" spans="1:9" ht="12.75">
      <c r="A21" s="52">
        <v>17</v>
      </c>
      <c r="B21" s="52">
        <v>207219672</v>
      </c>
      <c r="C21" s="52" t="s">
        <v>396</v>
      </c>
      <c r="D21" s="55"/>
      <c r="E21" s="56"/>
      <c r="F21" s="56"/>
      <c r="G21" s="56"/>
      <c r="H21" s="56"/>
      <c r="I21" s="57"/>
    </row>
    <row r="22" spans="1:9" ht="12.75">
      <c r="A22" s="52">
        <v>18</v>
      </c>
      <c r="B22" s="52">
        <v>203658035</v>
      </c>
      <c r="C22" s="52" t="s">
        <v>397</v>
      </c>
      <c r="D22" s="55"/>
      <c r="E22" s="56"/>
      <c r="F22" s="56"/>
      <c r="G22" s="56"/>
      <c r="H22" s="56"/>
      <c r="I22" s="57"/>
    </row>
    <row r="23" spans="1:9" ht="12.75">
      <c r="A23" s="52">
        <v>19</v>
      </c>
      <c r="B23" s="52">
        <v>300159917</v>
      </c>
      <c r="C23" s="52" t="s">
        <v>398</v>
      </c>
      <c r="D23" s="55"/>
      <c r="E23" s="56"/>
      <c r="F23" s="56"/>
      <c r="G23" s="56"/>
      <c r="H23" s="56"/>
      <c r="I23" s="57"/>
    </row>
    <row r="24" spans="1:9" ht="12.75">
      <c r="A24" s="52">
        <v>20</v>
      </c>
      <c r="B24" s="52">
        <v>201108388</v>
      </c>
      <c r="C24" s="52" t="s">
        <v>308</v>
      </c>
      <c r="D24" s="55"/>
      <c r="E24" s="56"/>
      <c r="F24" s="56"/>
      <c r="G24" s="56"/>
      <c r="H24" s="56"/>
      <c r="I24" s="57"/>
    </row>
    <row r="25" spans="1:9" ht="12.75">
      <c r="A25" s="52">
        <v>21</v>
      </c>
      <c r="B25" s="52">
        <v>306759387</v>
      </c>
      <c r="C25" s="52" t="s">
        <v>309</v>
      </c>
      <c r="D25" s="55"/>
      <c r="E25" s="56"/>
      <c r="F25" s="56"/>
      <c r="G25" s="56"/>
      <c r="H25" s="56"/>
      <c r="I25" s="57"/>
    </row>
    <row r="26" spans="1:9" ht="12.75">
      <c r="A26" s="52">
        <v>22</v>
      </c>
      <c r="B26" s="52">
        <v>201108467</v>
      </c>
      <c r="C26" s="52" t="s">
        <v>310</v>
      </c>
      <c r="D26" s="55"/>
      <c r="E26" s="56"/>
      <c r="F26" s="56"/>
      <c r="G26" s="56"/>
      <c r="H26" s="56"/>
      <c r="I26" s="57"/>
    </row>
    <row r="27" spans="1:9" ht="12.75">
      <c r="A27" s="52">
        <v>23</v>
      </c>
      <c r="B27" s="52">
        <v>200978613</v>
      </c>
      <c r="C27" s="52" t="s">
        <v>311</v>
      </c>
      <c r="D27" s="55"/>
      <c r="E27" s="56"/>
      <c r="F27" s="56"/>
      <c r="G27" s="56"/>
      <c r="H27" s="56"/>
      <c r="I27" s="57"/>
    </row>
    <row r="28" spans="1:9" ht="12.75">
      <c r="A28" s="52">
        <v>24</v>
      </c>
      <c r="B28" s="52">
        <v>201365727</v>
      </c>
      <c r="C28" s="52" t="s">
        <v>312</v>
      </c>
      <c r="D28" s="55"/>
      <c r="E28" s="56"/>
      <c r="F28" s="56"/>
      <c r="G28" s="56"/>
      <c r="H28" s="56"/>
      <c r="I28" s="57"/>
    </row>
    <row r="29" spans="1:9" ht="12.75">
      <c r="A29" s="52">
        <v>25</v>
      </c>
      <c r="B29" s="52">
        <v>203627588</v>
      </c>
      <c r="C29" s="52" t="s">
        <v>314</v>
      </c>
      <c r="D29" s="55"/>
      <c r="E29" s="56"/>
      <c r="F29" s="56"/>
      <c r="G29" s="56"/>
      <c r="H29" s="56"/>
      <c r="I29" s="57"/>
    </row>
    <row r="30" spans="1:9" ht="12.75">
      <c r="A30" s="52">
        <v>26</v>
      </c>
      <c r="B30" s="52">
        <v>204396418</v>
      </c>
      <c r="C30" s="52" t="s">
        <v>10</v>
      </c>
      <c r="D30" s="55"/>
      <c r="E30" s="56"/>
      <c r="F30" s="56"/>
      <c r="G30" s="56"/>
      <c r="H30" s="56"/>
      <c r="I30" s="57"/>
    </row>
    <row r="31" spans="1:9" ht="12.75">
      <c r="A31" s="52">
        <v>27</v>
      </c>
      <c r="B31" s="52">
        <v>206943107</v>
      </c>
      <c r="C31" s="52" t="s">
        <v>315</v>
      </c>
      <c r="D31" s="55"/>
      <c r="E31" s="56"/>
      <c r="F31" s="56"/>
      <c r="G31" s="56"/>
      <c r="H31" s="56"/>
      <c r="I31" s="57"/>
    </row>
    <row r="32" spans="1:9" ht="12.75">
      <c r="A32" s="52">
        <v>28</v>
      </c>
      <c r="B32" s="52">
        <v>205040170</v>
      </c>
      <c r="C32" s="52" t="s">
        <v>316</v>
      </c>
      <c r="D32" s="55"/>
      <c r="E32" s="56"/>
      <c r="F32" s="56"/>
      <c r="G32" s="56"/>
      <c r="H32" s="56"/>
      <c r="I32" s="57"/>
    </row>
    <row r="33" spans="1:9" ht="12.75">
      <c r="A33" s="52">
        <v>29</v>
      </c>
      <c r="B33" s="52">
        <v>303037780</v>
      </c>
      <c r="C33" s="52" t="s">
        <v>317</v>
      </c>
      <c r="D33" s="55"/>
      <c r="E33" s="56"/>
      <c r="F33" s="56"/>
      <c r="G33" s="56"/>
      <c r="H33" s="56"/>
      <c r="I33" s="57"/>
    </row>
    <row r="34" spans="1:9" ht="12.75">
      <c r="A34" s="52">
        <v>30</v>
      </c>
      <c r="B34" s="52">
        <v>200999254</v>
      </c>
      <c r="C34" s="52" t="s">
        <v>318</v>
      </c>
      <c r="D34" s="55"/>
      <c r="E34" s="56"/>
      <c r="F34" s="56"/>
      <c r="G34" s="56"/>
      <c r="H34" s="56"/>
      <c r="I34" s="57"/>
    </row>
    <row r="35" spans="1:9" ht="12.75">
      <c r="A35" s="52">
        <v>31</v>
      </c>
      <c r="B35" s="52">
        <v>204707273</v>
      </c>
      <c r="C35" s="52" t="s">
        <v>319</v>
      </c>
      <c r="D35" s="55"/>
      <c r="E35" s="56"/>
      <c r="F35" s="56"/>
      <c r="G35" s="56"/>
      <c r="H35" s="56"/>
      <c r="I35" s="57"/>
    </row>
    <row r="36" spans="1:9" ht="12.75">
      <c r="A36" s="52">
        <v>32</v>
      </c>
      <c r="B36" s="52">
        <v>203650671</v>
      </c>
      <c r="C36" s="52" t="s">
        <v>320</v>
      </c>
      <c r="D36" s="55"/>
      <c r="E36" s="56"/>
      <c r="F36" s="56"/>
      <c r="G36" s="56"/>
      <c r="H36" s="56"/>
      <c r="I36" s="57"/>
    </row>
    <row r="37" spans="1:9" ht="12.75">
      <c r="A37" s="52">
        <v>33</v>
      </c>
      <c r="B37" s="52">
        <v>201953730</v>
      </c>
      <c r="C37" s="52" t="s">
        <v>321</v>
      </c>
      <c r="D37" s="55"/>
      <c r="E37" s="56"/>
      <c r="F37" s="56"/>
      <c r="G37" s="56"/>
      <c r="H37" s="56"/>
      <c r="I37" s="57"/>
    </row>
    <row r="38" spans="1:9" ht="12.75">
      <c r="A38" s="52">
        <v>34</v>
      </c>
      <c r="B38" s="52">
        <v>304502867</v>
      </c>
      <c r="C38" s="52" t="s">
        <v>322</v>
      </c>
      <c r="D38" s="55"/>
      <c r="E38" s="56"/>
      <c r="F38" s="56"/>
      <c r="G38" s="56"/>
      <c r="H38" s="56"/>
      <c r="I38" s="57"/>
    </row>
    <row r="39" spans="1:9" ht="12.75">
      <c r="A39" s="52">
        <v>35</v>
      </c>
      <c r="B39" s="52">
        <v>202442829</v>
      </c>
      <c r="C39" s="52" t="s">
        <v>417</v>
      </c>
      <c r="D39" s="55"/>
      <c r="E39" s="56"/>
      <c r="F39" s="56"/>
      <c r="G39" s="56"/>
      <c r="H39" s="56"/>
      <c r="I39" s="57"/>
    </row>
    <row r="40" spans="1:9" ht="12.75">
      <c r="A40" s="52">
        <v>36</v>
      </c>
      <c r="B40" s="52">
        <v>207158529</v>
      </c>
      <c r="C40" s="52" t="s">
        <v>418</v>
      </c>
      <c r="D40" s="55"/>
      <c r="E40" s="56"/>
      <c r="F40" s="56"/>
      <c r="G40" s="56"/>
      <c r="H40" s="56"/>
      <c r="I40" s="57"/>
    </row>
    <row r="41" spans="1:9" ht="12.75">
      <c r="A41" s="52">
        <v>37</v>
      </c>
      <c r="B41" s="52">
        <v>204686143</v>
      </c>
      <c r="C41" s="52" t="s">
        <v>419</v>
      </c>
      <c r="D41" s="55"/>
      <c r="E41" s="56"/>
      <c r="F41" s="56"/>
      <c r="G41" s="56"/>
      <c r="H41" s="56"/>
      <c r="I41" s="57"/>
    </row>
    <row r="42" spans="1:9" ht="12.75">
      <c r="A42" s="52">
        <v>38</v>
      </c>
      <c r="B42" s="52">
        <v>204696123</v>
      </c>
      <c r="C42" s="52" t="s">
        <v>420</v>
      </c>
      <c r="D42" s="55"/>
      <c r="E42" s="56"/>
      <c r="F42" s="56"/>
      <c r="G42" s="56"/>
      <c r="H42" s="56"/>
      <c r="I42" s="57"/>
    </row>
    <row r="43" spans="1:9" ht="12.75">
      <c r="A43" s="52">
        <v>39</v>
      </c>
      <c r="B43" s="52">
        <v>200669751</v>
      </c>
      <c r="C43" s="52" t="s">
        <v>421</v>
      </c>
      <c r="D43" s="55"/>
      <c r="E43" s="56"/>
      <c r="F43" s="56"/>
      <c r="G43" s="56"/>
      <c r="H43" s="56"/>
      <c r="I43" s="57"/>
    </row>
    <row r="44" spans="1:9" ht="12.75">
      <c r="A44" s="52">
        <v>40</v>
      </c>
      <c r="B44" s="52">
        <v>300052007</v>
      </c>
      <c r="C44" s="52" t="s">
        <v>422</v>
      </c>
      <c r="D44" s="55"/>
      <c r="E44" s="56"/>
      <c r="F44" s="56"/>
      <c r="G44" s="56"/>
      <c r="H44" s="56"/>
      <c r="I44" s="57"/>
    </row>
    <row r="45" spans="1:9" ht="12.75">
      <c r="A45" s="52">
        <v>41</v>
      </c>
      <c r="B45" s="52">
        <v>200676166</v>
      </c>
      <c r="C45" s="52" t="s">
        <v>405</v>
      </c>
      <c r="D45" s="55"/>
      <c r="E45" s="56"/>
      <c r="F45" s="56"/>
      <c r="G45" s="56"/>
      <c r="H45" s="56"/>
      <c r="I45" s="57"/>
    </row>
    <row r="46" spans="1:9" ht="12.75">
      <c r="A46" s="52">
        <v>42</v>
      </c>
      <c r="B46" s="52">
        <v>302730664</v>
      </c>
      <c r="C46" s="52" t="s">
        <v>423</v>
      </c>
      <c r="D46" s="55"/>
      <c r="E46" s="56"/>
      <c r="F46" s="56"/>
      <c r="G46" s="56"/>
      <c r="H46" s="56"/>
      <c r="I46" s="57"/>
    </row>
    <row r="47" spans="1:9" ht="12.75">
      <c r="A47" s="52">
        <v>43</v>
      </c>
      <c r="B47" s="52">
        <v>201787580</v>
      </c>
      <c r="C47" s="52" t="s">
        <v>424</v>
      </c>
      <c r="D47" s="55"/>
      <c r="E47" s="56"/>
      <c r="F47" s="56"/>
      <c r="G47" s="56"/>
      <c r="H47" s="56"/>
      <c r="I47" s="57"/>
    </row>
    <row r="48" spans="1:9" ht="12.75">
      <c r="A48" s="52">
        <v>44</v>
      </c>
      <c r="B48" s="52">
        <v>201785884</v>
      </c>
      <c r="C48" s="52" t="s">
        <v>425</v>
      </c>
      <c r="D48" s="55"/>
      <c r="E48" s="56"/>
      <c r="F48" s="56"/>
      <c r="G48" s="56"/>
      <c r="H48" s="56"/>
      <c r="I48" s="57"/>
    </row>
    <row r="49" spans="1:9" ht="12.75">
      <c r="A49" s="52">
        <v>45</v>
      </c>
      <c r="B49" s="52">
        <v>200680534</v>
      </c>
      <c r="C49" s="52" t="s">
        <v>426</v>
      </c>
      <c r="D49" s="55"/>
      <c r="E49" s="56"/>
      <c r="F49" s="56"/>
      <c r="G49" s="56"/>
      <c r="H49" s="56"/>
      <c r="I49" s="57"/>
    </row>
    <row r="50" spans="1:9" ht="12.75">
      <c r="A50" s="52">
        <v>46</v>
      </c>
      <c r="B50" s="52">
        <v>200697726</v>
      </c>
      <c r="C50" s="52" t="s">
        <v>428</v>
      </c>
      <c r="D50" s="55"/>
      <c r="E50" s="56"/>
      <c r="F50" s="56"/>
      <c r="G50" s="56"/>
      <c r="H50" s="56"/>
      <c r="I50" s="57"/>
    </row>
    <row r="51" spans="1:9" ht="12.75">
      <c r="A51" s="52">
        <v>47</v>
      </c>
      <c r="B51" s="52">
        <v>305506686</v>
      </c>
      <c r="C51" s="52" t="s">
        <v>429</v>
      </c>
      <c r="D51" s="55"/>
      <c r="E51" s="56"/>
      <c r="F51" s="56"/>
      <c r="G51" s="56"/>
      <c r="H51" s="56"/>
      <c r="I51" s="57"/>
    </row>
    <row r="52" spans="1:9" ht="12.75">
      <c r="A52" s="52">
        <v>48</v>
      </c>
      <c r="B52" s="52">
        <v>305317834</v>
      </c>
      <c r="C52" s="52" t="s">
        <v>430</v>
      </c>
      <c r="D52" s="55"/>
      <c r="E52" s="56"/>
      <c r="F52" s="56"/>
      <c r="G52" s="56"/>
      <c r="H52" s="56"/>
      <c r="I52" s="57"/>
    </row>
    <row r="53" spans="1:9" ht="12.75">
      <c r="A53" s="52">
        <v>49</v>
      </c>
      <c r="B53" s="52">
        <v>200697765</v>
      </c>
      <c r="C53" s="52" t="s">
        <v>431</v>
      </c>
      <c r="D53" s="55"/>
      <c r="E53" s="56"/>
      <c r="F53" s="56"/>
      <c r="G53" s="56"/>
      <c r="H53" s="56"/>
      <c r="I53" s="57"/>
    </row>
    <row r="54" spans="1:9" ht="12.75">
      <c r="A54" s="52">
        <v>50</v>
      </c>
      <c r="B54" s="52">
        <v>305251744</v>
      </c>
      <c r="C54" s="52" t="s">
        <v>432</v>
      </c>
      <c r="D54" s="55"/>
      <c r="E54" s="56"/>
      <c r="F54" s="56"/>
      <c r="G54" s="56"/>
      <c r="H54" s="56"/>
      <c r="I54" s="57"/>
    </row>
    <row r="55" spans="1:9" ht="12.75">
      <c r="A55" s="52">
        <v>51</v>
      </c>
      <c r="B55" s="52">
        <v>303369004</v>
      </c>
      <c r="C55" s="52" t="s">
        <v>433</v>
      </c>
      <c r="D55" s="55"/>
      <c r="E55" s="56"/>
      <c r="F55" s="56"/>
      <c r="G55" s="56"/>
      <c r="H55" s="56"/>
      <c r="I55" s="57"/>
    </row>
    <row r="56" spans="1:9" ht="12.75">
      <c r="A56" s="52">
        <v>52</v>
      </c>
      <c r="B56" s="52">
        <v>204231306</v>
      </c>
      <c r="C56" s="52" t="s">
        <v>434</v>
      </c>
      <c r="D56" s="55"/>
      <c r="E56" s="56"/>
      <c r="F56" s="56"/>
      <c r="G56" s="56"/>
      <c r="H56" s="56"/>
      <c r="I56" s="57"/>
    </row>
    <row r="57" spans="1:9" ht="12.75">
      <c r="A57" s="52">
        <v>53</v>
      </c>
      <c r="B57" s="52">
        <v>206960023</v>
      </c>
      <c r="C57" s="52" t="s">
        <v>435</v>
      </c>
      <c r="D57" s="55"/>
      <c r="E57" s="56"/>
      <c r="F57" s="56"/>
      <c r="G57" s="56"/>
      <c r="H57" s="56"/>
      <c r="I57" s="57"/>
    </row>
    <row r="58" spans="1:9" ht="12.75">
      <c r="A58" s="52">
        <v>54</v>
      </c>
      <c r="B58" s="52">
        <v>300076522</v>
      </c>
      <c r="C58" s="52" t="s">
        <v>323</v>
      </c>
      <c r="D58" s="55"/>
      <c r="E58" s="56"/>
      <c r="F58" s="56"/>
      <c r="G58" s="56"/>
      <c r="H58" s="56"/>
      <c r="I58" s="57"/>
    </row>
    <row r="59" spans="1:9" ht="12.75">
      <c r="A59" s="52">
        <v>55</v>
      </c>
      <c r="B59" s="52">
        <v>302993583</v>
      </c>
      <c r="C59" s="52" t="s">
        <v>436</v>
      </c>
      <c r="D59" s="55"/>
      <c r="E59" s="56"/>
      <c r="F59" s="56"/>
      <c r="G59" s="56"/>
      <c r="H59" s="56"/>
      <c r="I59" s="57"/>
    </row>
    <row r="60" spans="1:9" ht="12.75">
      <c r="A60" s="52">
        <v>56</v>
      </c>
      <c r="B60" s="52">
        <v>304197844</v>
      </c>
      <c r="C60" s="52" t="s">
        <v>437</v>
      </c>
      <c r="D60" s="55"/>
      <c r="E60" s="56"/>
      <c r="F60" s="56"/>
      <c r="G60" s="56"/>
      <c r="H60" s="56"/>
      <c r="I60" s="57"/>
    </row>
    <row r="61" spans="1:9" ht="12.75">
      <c r="A61" s="52">
        <v>57</v>
      </c>
      <c r="B61" s="52">
        <v>200711082</v>
      </c>
      <c r="C61" s="52" t="s">
        <v>438</v>
      </c>
      <c r="D61" s="55"/>
      <c r="E61" s="56"/>
      <c r="F61" s="56"/>
      <c r="G61" s="56"/>
      <c r="H61" s="56"/>
      <c r="I61" s="57"/>
    </row>
    <row r="62" spans="1:9" ht="12.75">
      <c r="A62" s="52">
        <v>58</v>
      </c>
      <c r="B62" s="52">
        <v>203059646</v>
      </c>
      <c r="C62" s="52" t="s">
        <v>11</v>
      </c>
      <c r="D62" s="55"/>
      <c r="E62" s="56"/>
      <c r="F62" s="56"/>
      <c r="G62" s="56"/>
      <c r="H62" s="56"/>
      <c r="I62" s="57"/>
    </row>
    <row r="63" spans="1:9" ht="12.75">
      <c r="A63" s="52">
        <v>59</v>
      </c>
      <c r="B63" s="52">
        <v>302993630</v>
      </c>
      <c r="C63" s="52" t="s">
        <v>401</v>
      </c>
      <c r="D63" s="55"/>
      <c r="E63" s="56"/>
      <c r="F63" s="56"/>
      <c r="G63" s="56"/>
      <c r="H63" s="56"/>
      <c r="I63" s="57"/>
    </row>
    <row r="64" spans="1:9" ht="12.75">
      <c r="A64" s="52">
        <v>60</v>
      </c>
      <c r="B64" s="52">
        <v>203526967</v>
      </c>
      <c r="C64" s="52" t="s">
        <v>439</v>
      </c>
      <c r="D64" s="55"/>
      <c r="E64" s="56"/>
      <c r="F64" s="56"/>
      <c r="G64" s="56"/>
      <c r="H64" s="56"/>
      <c r="I64" s="57"/>
    </row>
    <row r="65" spans="1:9" ht="12.75">
      <c r="A65" s="52">
        <v>61</v>
      </c>
      <c r="B65" s="52">
        <v>204266333</v>
      </c>
      <c r="C65" s="52" t="s">
        <v>324</v>
      </c>
      <c r="D65" s="55"/>
      <c r="E65" s="56"/>
      <c r="F65" s="56"/>
      <c r="G65" s="56"/>
      <c r="H65" s="56"/>
      <c r="I65" s="57"/>
    </row>
    <row r="66" spans="1:9" ht="12.75">
      <c r="A66" s="52">
        <v>62</v>
      </c>
      <c r="B66" s="52">
        <v>207127012</v>
      </c>
      <c r="C66" s="52" t="s">
        <v>325</v>
      </c>
      <c r="D66" s="55"/>
      <c r="E66" s="56"/>
      <c r="F66" s="56"/>
      <c r="G66" s="56"/>
      <c r="H66" s="56"/>
      <c r="I66" s="57"/>
    </row>
    <row r="67" spans="1:9" ht="12.75">
      <c r="A67" s="52">
        <v>63</v>
      </c>
      <c r="B67" s="52">
        <v>300076016</v>
      </c>
      <c r="C67" s="52" t="s">
        <v>326</v>
      </c>
      <c r="D67" s="55"/>
      <c r="E67" s="56"/>
      <c r="F67" s="56"/>
      <c r="G67" s="56"/>
      <c r="H67" s="56"/>
      <c r="I67" s="57"/>
    </row>
    <row r="68" spans="1:9" ht="12.75">
      <c r="A68" s="52">
        <v>64</v>
      </c>
      <c r="B68" s="52">
        <v>306856805</v>
      </c>
      <c r="C68" s="52" t="s">
        <v>327</v>
      </c>
      <c r="D68" s="55"/>
      <c r="E68" s="56"/>
      <c r="F68" s="56"/>
      <c r="G68" s="56"/>
      <c r="H68" s="56"/>
      <c r="I68" s="57"/>
    </row>
    <row r="69" spans="1:9" ht="12.75">
      <c r="A69" s="52">
        <v>65</v>
      </c>
      <c r="B69" s="52">
        <v>200009384</v>
      </c>
      <c r="C69" s="52" t="s">
        <v>328</v>
      </c>
      <c r="D69" s="55"/>
      <c r="E69" s="56"/>
      <c r="F69" s="56"/>
      <c r="G69" s="56"/>
      <c r="H69" s="56"/>
      <c r="I69" s="57"/>
    </row>
    <row r="70" spans="1:9" ht="12.75">
      <c r="A70" s="52">
        <v>66</v>
      </c>
      <c r="B70" s="52">
        <v>200011051</v>
      </c>
      <c r="C70" s="52" t="s">
        <v>329</v>
      </c>
      <c r="D70" s="55"/>
      <c r="E70" s="56"/>
      <c r="F70" s="56"/>
      <c r="G70" s="56"/>
      <c r="H70" s="56"/>
      <c r="I70" s="57"/>
    </row>
    <row r="71" spans="1:9" ht="12.75">
      <c r="A71" s="52">
        <v>67</v>
      </c>
      <c r="B71" s="52">
        <v>301685208</v>
      </c>
      <c r="C71" s="52" t="s">
        <v>330</v>
      </c>
      <c r="D71" s="55"/>
      <c r="E71" s="56"/>
      <c r="F71" s="56"/>
      <c r="G71" s="56"/>
      <c r="H71" s="56"/>
      <c r="I71" s="57"/>
    </row>
    <row r="72" spans="1:9" ht="12.75">
      <c r="A72" s="52">
        <v>68</v>
      </c>
      <c r="B72" s="52">
        <v>301685230</v>
      </c>
      <c r="C72" s="52" t="s">
        <v>331</v>
      </c>
      <c r="D72" s="55"/>
      <c r="E72" s="56"/>
      <c r="F72" s="56"/>
      <c r="G72" s="56"/>
      <c r="H72" s="56"/>
      <c r="I72" s="57"/>
    </row>
    <row r="73" spans="1:9" ht="12.75">
      <c r="A73" s="52">
        <v>69</v>
      </c>
      <c r="B73" s="52">
        <v>301078448</v>
      </c>
      <c r="C73" s="52" t="s">
        <v>332</v>
      </c>
      <c r="D73" s="55"/>
      <c r="E73" s="56"/>
      <c r="F73" s="56"/>
      <c r="G73" s="56"/>
      <c r="H73" s="56"/>
      <c r="I73" s="57"/>
    </row>
    <row r="74" spans="1:9" ht="12.75">
      <c r="A74" s="52">
        <v>70</v>
      </c>
      <c r="B74" s="52">
        <v>200035433</v>
      </c>
      <c r="C74" s="52" t="s">
        <v>333</v>
      </c>
      <c r="D74" s="55"/>
      <c r="E74" s="56"/>
      <c r="F74" s="56"/>
      <c r="G74" s="56"/>
      <c r="H74" s="56"/>
      <c r="I74" s="57"/>
    </row>
    <row r="75" spans="1:9" ht="12.75">
      <c r="A75" s="52">
        <v>71</v>
      </c>
      <c r="B75" s="52">
        <v>301374594</v>
      </c>
      <c r="C75" s="52" t="s">
        <v>334</v>
      </c>
      <c r="D75" s="55"/>
      <c r="E75" s="56"/>
      <c r="F75" s="56"/>
      <c r="G75" s="56"/>
      <c r="H75" s="56"/>
      <c r="I75" s="57"/>
    </row>
    <row r="76" spans="1:9" ht="12.75">
      <c r="A76" s="52">
        <v>72</v>
      </c>
      <c r="B76" s="52">
        <v>205995906</v>
      </c>
      <c r="C76" s="52" t="s">
        <v>391</v>
      </c>
      <c r="D76" s="55"/>
      <c r="E76" s="56"/>
      <c r="F76" s="56"/>
      <c r="G76" s="56"/>
      <c r="H76" s="56"/>
      <c r="I76" s="57"/>
    </row>
    <row r="77" spans="1:9" ht="12.75">
      <c r="A77" s="52">
        <v>73</v>
      </c>
      <c r="B77" s="52">
        <v>203723334</v>
      </c>
      <c r="C77" s="52" t="s">
        <v>335</v>
      </c>
      <c r="D77" s="55"/>
      <c r="E77" s="56"/>
      <c r="F77" s="56"/>
      <c r="G77" s="56"/>
      <c r="H77" s="56"/>
      <c r="I77" s="57"/>
    </row>
    <row r="78" spans="1:9" ht="12.75">
      <c r="A78" s="52">
        <v>74</v>
      </c>
      <c r="B78" s="52">
        <v>302348079</v>
      </c>
      <c r="C78" s="52" t="s">
        <v>399</v>
      </c>
      <c r="D78" s="55"/>
      <c r="E78" s="56"/>
      <c r="F78" s="56"/>
      <c r="G78" s="56"/>
      <c r="H78" s="56"/>
      <c r="I78" s="57"/>
    </row>
    <row r="79" spans="1:9" ht="12.75">
      <c r="A79" s="52">
        <v>75</v>
      </c>
      <c r="B79" s="52">
        <v>308999444</v>
      </c>
      <c r="C79" s="52" t="s">
        <v>1155</v>
      </c>
      <c r="D79" s="55"/>
      <c r="E79" s="56"/>
      <c r="F79" s="56"/>
      <c r="G79" s="56"/>
      <c r="H79" s="56"/>
      <c r="I79" s="57"/>
    </row>
    <row r="80" spans="1:9" ht="12.75">
      <c r="A80" s="52">
        <v>76</v>
      </c>
      <c r="B80" s="52">
        <v>201786504</v>
      </c>
      <c r="C80" s="52" t="s">
        <v>440</v>
      </c>
      <c r="D80" s="55"/>
      <c r="E80" s="56"/>
      <c r="F80" s="56"/>
      <c r="G80" s="56"/>
      <c r="H80" s="56"/>
      <c r="I80" s="57"/>
    </row>
    <row r="81" spans="1:9" ht="12.75">
      <c r="A81" s="52">
        <v>77</v>
      </c>
      <c r="B81" s="52">
        <v>200722418</v>
      </c>
      <c r="C81" s="52" t="s">
        <v>441</v>
      </c>
      <c r="D81" s="55"/>
      <c r="E81" s="56"/>
      <c r="F81" s="56"/>
      <c r="G81" s="56"/>
      <c r="H81" s="56"/>
      <c r="I81" s="57"/>
    </row>
    <row r="82" spans="1:9" ht="12.75">
      <c r="A82" s="52">
        <v>78</v>
      </c>
      <c r="B82" s="52">
        <v>203640748</v>
      </c>
      <c r="C82" s="52" t="s">
        <v>337</v>
      </c>
      <c r="D82" s="55"/>
      <c r="E82" s="56"/>
      <c r="F82" s="56"/>
      <c r="G82" s="56"/>
      <c r="H82" s="56"/>
      <c r="I82" s="57"/>
    </row>
    <row r="83" spans="1:9" ht="12.75">
      <c r="A83" s="52">
        <v>79</v>
      </c>
      <c r="B83" s="52">
        <v>305793600</v>
      </c>
      <c r="C83" s="52" t="s">
        <v>339</v>
      </c>
      <c r="D83" s="55"/>
      <c r="E83" s="56"/>
      <c r="F83" s="56"/>
      <c r="G83" s="56"/>
      <c r="H83" s="56"/>
      <c r="I83" s="57"/>
    </row>
    <row r="84" spans="1:9" ht="12.75">
      <c r="A84" s="52">
        <v>80</v>
      </c>
      <c r="B84" s="52">
        <v>200776484</v>
      </c>
      <c r="C84" s="52" t="s">
        <v>340</v>
      </c>
      <c r="D84" s="55"/>
      <c r="E84" s="56"/>
      <c r="F84" s="56"/>
      <c r="G84" s="56"/>
      <c r="H84" s="56"/>
      <c r="I84" s="57"/>
    </row>
    <row r="85" spans="1:9" ht="12.75">
      <c r="A85" s="52">
        <v>81</v>
      </c>
      <c r="B85" s="52">
        <v>203554538</v>
      </c>
      <c r="C85" s="52" t="s">
        <v>442</v>
      </c>
      <c r="D85" s="55"/>
      <c r="E85" s="56"/>
      <c r="F85" s="56"/>
      <c r="G85" s="56"/>
      <c r="H85" s="56"/>
      <c r="I85" s="57"/>
    </row>
    <row r="86" spans="1:9" ht="12.75">
      <c r="A86" s="52">
        <v>82</v>
      </c>
      <c r="B86" s="52">
        <v>203430486</v>
      </c>
      <c r="C86" s="52" t="s">
        <v>443</v>
      </c>
      <c r="D86" s="55"/>
      <c r="E86" s="56"/>
      <c r="F86" s="56"/>
      <c r="G86" s="56"/>
      <c r="H86" s="56"/>
      <c r="I86" s="57"/>
    </row>
    <row r="87" spans="1:9" ht="12.75">
      <c r="A87" s="52">
        <v>83</v>
      </c>
      <c r="B87" s="52">
        <v>200479996</v>
      </c>
      <c r="C87" s="52" t="s">
        <v>12</v>
      </c>
      <c r="D87" s="55"/>
      <c r="E87" s="56"/>
      <c r="F87" s="56"/>
      <c r="G87" s="56"/>
      <c r="H87" s="56"/>
      <c r="I87" s="57"/>
    </row>
    <row r="88" spans="1:9" ht="12.75">
      <c r="A88" s="52">
        <v>84</v>
      </c>
      <c r="B88" s="52">
        <v>207167557</v>
      </c>
      <c r="C88" s="52" t="s">
        <v>389</v>
      </c>
      <c r="D88" s="55"/>
      <c r="E88" s="56"/>
      <c r="F88" s="56"/>
      <c r="G88" s="56"/>
      <c r="H88" s="56"/>
      <c r="I88" s="57"/>
    </row>
    <row r="89" spans="1:9" ht="12.75">
      <c r="A89" s="52">
        <v>85</v>
      </c>
      <c r="B89" s="52">
        <v>200489572</v>
      </c>
      <c r="C89" s="52" t="s">
        <v>13</v>
      </c>
      <c r="D89" s="55"/>
      <c r="E89" s="56"/>
      <c r="F89" s="56"/>
      <c r="G89" s="56"/>
      <c r="H89" s="56"/>
      <c r="I89" s="57"/>
    </row>
    <row r="90" spans="1:9" ht="12.75">
      <c r="A90" s="52">
        <v>86</v>
      </c>
      <c r="B90" s="52">
        <v>303944871</v>
      </c>
      <c r="C90" s="52" t="s">
        <v>444</v>
      </c>
      <c r="D90" s="55"/>
      <c r="E90" s="56"/>
      <c r="F90" s="56"/>
      <c r="G90" s="56"/>
      <c r="H90" s="56"/>
      <c r="I90" s="57"/>
    </row>
    <row r="91" spans="1:9" ht="12.75">
      <c r="A91" s="52">
        <v>87</v>
      </c>
      <c r="B91" s="52">
        <v>301169018</v>
      </c>
      <c r="C91" s="52" t="s">
        <v>445</v>
      </c>
      <c r="D91" s="55"/>
      <c r="E91" s="56"/>
      <c r="F91" s="56"/>
      <c r="G91" s="56"/>
      <c r="H91" s="56"/>
      <c r="I91" s="57"/>
    </row>
    <row r="92" spans="1:9" ht="12.75">
      <c r="A92" s="52">
        <v>88</v>
      </c>
      <c r="B92" s="52">
        <v>200323067</v>
      </c>
      <c r="C92" s="52" t="s">
        <v>446</v>
      </c>
      <c r="D92" s="55"/>
      <c r="E92" s="56"/>
      <c r="F92" s="56"/>
      <c r="G92" s="56"/>
      <c r="H92" s="56"/>
      <c r="I92" s="57"/>
    </row>
    <row r="93" spans="1:9" ht="12.75">
      <c r="A93" s="52">
        <v>89</v>
      </c>
      <c r="B93" s="52">
        <v>200323296</v>
      </c>
      <c r="C93" s="52" t="s">
        <v>447</v>
      </c>
      <c r="D93" s="55"/>
      <c r="E93" s="56"/>
      <c r="F93" s="56"/>
      <c r="G93" s="56"/>
      <c r="H93" s="56"/>
      <c r="I93" s="57"/>
    </row>
    <row r="94" spans="1:9" ht="12.75">
      <c r="A94" s="52">
        <v>90</v>
      </c>
      <c r="B94" s="52">
        <v>200302758</v>
      </c>
      <c r="C94" s="52" t="s">
        <v>14</v>
      </c>
      <c r="D94" s="55"/>
      <c r="E94" s="56"/>
      <c r="F94" s="56"/>
      <c r="G94" s="56"/>
      <c r="H94" s="56"/>
      <c r="I94" s="57"/>
    </row>
    <row r="95" spans="1:9" ht="12.75">
      <c r="A95" s="52">
        <v>91</v>
      </c>
      <c r="B95" s="52">
        <v>303718732</v>
      </c>
      <c r="C95" s="52" t="s">
        <v>448</v>
      </c>
      <c r="D95" s="55"/>
      <c r="E95" s="56"/>
      <c r="F95" s="56"/>
      <c r="G95" s="56"/>
      <c r="H95" s="56"/>
      <c r="I95" s="57"/>
    </row>
    <row r="96" spans="1:9" ht="12.75">
      <c r="A96" s="52">
        <v>92</v>
      </c>
      <c r="B96" s="52">
        <v>300696961</v>
      </c>
      <c r="C96" s="52" t="s">
        <v>449</v>
      </c>
      <c r="D96" s="55"/>
      <c r="E96" s="56"/>
      <c r="F96" s="56"/>
      <c r="G96" s="56"/>
      <c r="H96" s="56"/>
      <c r="I96" s="57"/>
    </row>
    <row r="97" spans="1:9" ht="12.75">
      <c r="A97" s="52">
        <v>93</v>
      </c>
      <c r="B97" s="52">
        <v>304470251</v>
      </c>
      <c r="C97" s="52" t="s">
        <v>450</v>
      </c>
      <c r="D97" s="55"/>
      <c r="E97" s="56"/>
      <c r="F97" s="56"/>
      <c r="G97" s="56"/>
      <c r="H97" s="56"/>
      <c r="I97" s="57"/>
    </row>
    <row r="98" spans="1:9" ht="12.75">
      <c r="A98" s="52">
        <v>94</v>
      </c>
      <c r="B98" s="52">
        <v>200595949</v>
      </c>
      <c r="C98" s="52" t="s">
        <v>451</v>
      </c>
      <c r="D98" s="55"/>
      <c r="E98" s="56"/>
      <c r="F98" s="56"/>
      <c r="G98" s="56"/>
      <c r="H98" s="56"/>
      <c r="I98" s="57"/>
    </row>
    <row r="99" spans="1:9" ht="12.75">
      <c r="A99" s="52">
        <v>95</v>
      </c>
      <c r="B99" s="52">
        <v>200899410</v>
      </c>
      <c r="C99" s="52" t="s">
        <v>452</v>
      </c>
      <c r="D99" s="55"/>
      <c r="E99" s="56"/>
      <c r="F99" s="56"/>
      <c r="G99" s="56"/>
      <c r="H99" s="56"/>
      <c r="I99" s="57"/>
    </row>
    <row r="100" spans="1:9" ht="12.75">
      <c r="A100" s="52">
        <v>96</v>
      </c>
      <c r="B100" s="52">
        <v>200595838</v>
      </c>
      <c r="C100" s="52" t="s">
        <v>453</v>
      </c>
      <c r="D100" s="55"/>
      <c r="E100" s="56"/>
      <c r="F100" s="56"/>
      <c r="G100" s="56"/>
      <c r="H100" s="56"/>
      <c r="I100" s="57"/>
    </row>
    <row r="101" spans="1:9" ht="12.75">
      <c r="A101" s="52">
        <v>97</v>
      </c>
      <c r="B101" s="52">
        <v>200460222</v>
      </c>
      <c r="C101" s="52" t="s">
        <v>454</v>
      </c>
      <c r="D101" s="55"/>
      <c r="E101" s="56"/>
      <c r="F101" s="56"/>
      <c r="G101" s="56"/>
      <c r="H101" s="56"/>
      <c r="I101" s="57"/>
    </row>
    <row r="102" spans="1:9" ht="12.75">
      <c r="A102" s="52">
        <v>98</v>
      </c>
      <c r="B102" s="52">
        <v>301416951</v>
      </c>
      <c r="C102" s="52" t="s">
        <v>455</v>
      </c>
      <c r="D102" s="55"/>
      <c r="E102" s="56"/>
      <c r="F102" s="56"/>
      <c r="G102" s="56"/>
      <c r="H102" s="56"/>
      <c r="I102" s="57"/>
    </row>
    <row r="103" spans="1:9" ht="12.75">
      <c r="A103" s="52">
        <v>99</v>
      </c>
      <c r="B103" s="52">
        <v>202328794</v>
      </c>
      <c r="C103" s="52" t="s">
        <v>341</v>
      </c>
      <c r="D103" s="55"/>
      <c r="E103" s="56"/>
      <c r="F103" s="56"/>
      <c r="G103" s="56"/>
      <c r="H103" s="56"/>
      <c r="I103" s="57"/>
    </row>
    <row r="104" spans="1:9" ht="12.75">
      <c r="A104" s="52">
        <v>100</v>
      </c>
      <c r="B104" s="52">
        <v>200465215</v>
      </c>
      <c r="C104" s="52" t="s">
        <v>342</v>
      </c>
      <c r="D104" s="55"/>
      <c r="E104" s="56"/>
      <c r="F104" s="56"/>
      <c r="G104" s="56"/>
      <c r="H104" s="56"/>
      <c r="I104" s="57"/>
    </row>
    <row r="105" spans="1:9" ht="12.75">
      <c r="A105" s="52">
        <v>101</v>
      </c>
      <c r="B105" s="52">
        <v>301010406</v>
      </c>
      <c r="C105" s="52" t="s">
        <v>456</v>
      </c>
      <c r="D105" s="55"/>
      <c r="E105" s="56"/>
      <c r="F105" s="56"/>
      <c r="G105" s="56"/>
      <c r="H105" s="56"/>
      <c r="I105" s="57"/>
    </row>
    <row r="106" spans="1:9" ht="12.75">
      <c r="A106" s="52">
        <v>102</v>
      </c>
      <c r="B106" s="52">
        <v>200556497</v>
      </c>
      <c r="C106" s="52" t="s">
        <v>457</v>
      </c>
      <c r="D106" s="55"/>
      <c r="E106" s="56"/>
      <c r="F106" s="56"/>
      <c r="G106" s="56"/>
      <c r="H106" s="56"/>
      <c r="I106" s="57"/>
    </row>
    <row r="107" spans="1:9" ht="12.75">
      <c r="A107" s="52">
        <v>103</v>
      </c>
      <c r="B107" s="52">
        <v>300788815</v>
      </c>
      <c r="C107" s="52" t="s">
        <v>458</v>
      </c>
      <c r="D107" s="55"/>
      <c r="E107" s="56"/>
      <c r="F107" s="56"/>
      <c r="G107" s="56"/>
      <c r="H107" s="56"/>
      <c r="I107" s="57"/>
    </row>
    <row r="108" spans="1:9" ht="12.75">
      <c r="A108" s="52">
        <v>104</v>
      </c>
      <c r="B108" s="52">
        <v>302179463</v>
      </c>
      <c r="C108" s="52" t="s">
        <v>459</v>
      </c>
      <c r="D108" s="55"/>
      <c r="E108" s="56"/>
      <c r="F108" s="56"/>
      <c r="G108" s="56"/>
      <c r="H108" s="56"/>
      <c r="I108" s="57"/>
    </row>
    <row r="109" spans="1:9" ht="12.75">
      <c r="A109" s="52">
        <v>105</v>
      </c>
      <c r="B109" s="52">
        <v>203100588</v>
      </c>
      <c r="C109" s="52" t="s">
        <v>343</v>
      </c>
      <c r="D109" s="55"/>
      <c r="E109" s="56"/>
      <c r="F109" s="56"/>
      <c r="G109" s="56"/>
      <c r="H109" s="56"/>
      <c r="I109" s="57"/>
    </row>
    <row r="110" spans="1:9" ht="12.75">
      <c r="A110" s="52">
        <v>106</v>
      </c>
      <c r="B110" s="52">
        <v>200577234</v>
      </c>
      <c r="C110" s="52" t="s">
        <v>460</v>
      </c>
      <c r="D110" s="55"/>
      <c r="E110" s="56"/>
      <c r="F110" s="56"/>
      <c r="G110" s="56"/>
      <c r="H110" s="56"/>
      <c r="I110" s="57"/>
    </row>
    <row r="111" spans="1:9" ht="12.75">
      <c r="A111" s="52">
        <v>107</v>
      </c>
      <c r="B111" s="52">
        <v>302628917</v>
      </c>
      <c r="C111" s="52" t="s">
        <v>344</v>
      </c>
      <c r="D111" s="55"/>
      <c r="E111" s="56"/>
      <c r="F111" s="56"/>
      <c r="G111" s="56"/>
      <c r="H111" s="56"/>
      <c r="I111" s="57"/>
    </row>
    <row r="112" spans="1:9" ht="12.75">
      <c r="A112" s="52">
        <v>108</v>
      </c>
      <c r="B112" s="52">
        <v>200468069</v>
      </c>
      <c r="C112" s="52" t="s">
        <v>345</v>
      </c>
      <c r="D112" s="55"/>
      <c r="E112" s="56"/>
      <c r="F112" s="56"/>
      <c r="G112" s="56"/>
      <c r="H112" s="56"/>
      <c r="I112" s="57"/>
    </row>
    <row r="113" spans="1:9" ht="12.75">
      <c r="A113" s="52">
        <v>109</v>
      </c>
      <c r="B113" s="52">
        <v>201577724</v>
      </c>
      <c r="C113" s="52" t="s">
        <v>346</v>
      </c>
      <c r="D113" s="55"/>
      <c r="E113" s="56"/>
      <c r="F113" s="56"/>
      <c r="G113" s="56"/>
      <c r="H113" s="56"/>
      <c r="I113" s="57"/>
    </row>
    <row r="114" spans="1:9" ht="12.75">
      <c r="A114" s="52">
        <v>110</v>
      </c>
      <c r="B114" s="52">
        <v>203582829</v>
      </c>
      <c r="C114" s="52" t="s">
        <v>347</v>
      </c>
      <c r="D114" s="55"/>
      <c r="E114" s="56"/>
      <c r="F114" s="56"/>
      <c r="G114" s="56"/>
      <c r="H114" s="56"/>
      <c r="I114" s="57"/>
    </row>
    <row r="115" spans="1:9" ht="12.75">
      <c r="A115" s="52">
        <v>111</v>
      </c>
      <c r="B115" s="52">
        <v>200466854</v>
      </c>
      <c r="C115" s="52" t="s">
        <v>461</v>
      </c>
      <c r="D115" s="55"/>
      <c r="E115" s="56"/>
      <c r="F115" s="56"/>
      <c r="G115" s="56"/>
      <c r="H115" s="56"/>
      <c r="I115" s="57"/>
    </row>
    <row r="116" spans="1:9" ht="12.75">
      <c r="A116" s="52">
        <v>112</v>
      </c>
      <c r="B116" s="52">
        <v>301042184</v>
      </c>
      <c r="C116" s="52" t="s">
        <v>390</v>
      </c>
      <c r="D116" s="55"/>
      <c r="E116" s="56"/>
      <c r="F116" s="56"/>
      <c r="G116" s="56"/>
      <c r="H116" s="56"/>
      <c r="I116" s="57"/>
    </row>
    <row r="117" spans="1:9" ht="12.75">
      <c r="A117" s="52">
        <v>113</v>
      </c>
      <c r="B117" s="52">
        <v>206966821</v>
      </c>
      <c r="C117" s="52" t="s">
        <v>462</v>
      </c>
      <c r="D117" s="55"/>
      <c r="E117" s="56"/>
      <c r="F117" s="56"/>
      <c r="G117" s="56"/>
      <c r="H117" s="56"/>
      <c r="I117" s="57"/>
    </row>
    <row r="118" spans="1:9" ht="12.75">
      <c r="A118" s="52">
        <v>114</v>
      </c>
      <c r="B118" s="52">
        <v>205815914</v>
      </c>
      <c r="C118" s="52" t="s">
        <v>72</v>
      </c>
      <c r="D118" s="55"/>
      <c r="E118" s="56"/>
      <c r="F118" s="56"/>
      <c r="G118" s="56"/>
      <c r="H118" s="56"/>
      <c r="I118" s="57"/>
    </row>
    <row r="119" spans="1:9" ht="12.75">
      <c r="A119" s="52">
        <v>115</v>
      </c>
      <c r="B119" s="52">
        <v>200146438</v>
      </c>
      <c r="C119" s="52" t="s">
        <v>463</v>
      </c>
      <c r="D119" s="55"/>
      <c r="E119" s="56"/>
      <c r="F119" s="56"/>
      <c r="G119" s="56"/>
      <c r="H119" s="56"/>
      <c r="I119" s="57"/>
    </row>
    <row r="120" spans="1:9" ht="12.75">
      <c r="A120" s="52">
        <v>116</v>
      </c>
      <c r="B120" s="52">
        <v>200136212</v>
      </c>
      <c r="C120" s="52" t="s">
        <v>15</v>
      </c>
      <c r="D120" s="55"/>
      <c r="E120" s="56"/>
      <c r="F120" s="56"/>
      <c r="G120" s="56"/>
      <c r="H120" s="56"/>
      <c r="I120" s="57"/>
    </row>
    <row r="121" spans="1:9" ht="12.75">
      <c r="A121" s="52">
        <v>117</v>
      </c>
      <c r="B121" s="52">
        <v>200918299</v>
      </c>
      <c r="C121" s="52" t="s">
        <v>16</v>
      </c>
      <c r="D121" s="55"/>
      <c r="E121" s="56"/>
      <c r="F121" s="56"/>
      <c r="G121" s="56"/>
      <c r="H121" s="56"/>
      <c r="I121" s="57"/>
    </row>
    <row r="122" spans="1:9" ht="12.75">
      <c r="A122" s="52">
        <v>118</v>
      </c>
      <c r="B122" s="52">
        <v>300110875</v>
      </c>
      <c r="C122" s="52" t="s">
        <v>17</v>
      </c>
      <c r="D122" s="55"/>
      <c r="E122" s="56"/>
      <c r="F122" s="56"/>
      <c r="G122" s="56"/>
      <c r="H122" s="56"/>
      <c r="I122" s="57"/>
    </row>
    <row r="123" spans="1:9" ht="12.75">
      <c r="A123" s="52">
        <v>119</v>
      </c>
      <c r="B123" s="52">
        <v>201028661</v>
      </c>
      <c r="C123" s="52" t="s">
        <v>18</v>
      </c>
      <c r="D123" s="55"/>
      <c r="E123" s="56"/>
      <c r="F123" s="56"/>
      <c r="G123" s="56"/>
      <c r="H123" s="56"/>
      <c r="I123" s="57"/>
    </row>
    <row r="124" spans="1:9" ht="12.75">
      <c r="A124" s="52">
        <v>120</v>
      </c>
      <c r="B124" s="52">
        <v>300388331</v>
      </c>
      <c r="C124" s="52" t="s">
        <v>464</v>
      </c>
      <c r="D124" s="55"/>
      <c r="E124" s="56"/>
      <c r="F124" s="56"/>
      <c r="G124" s="56"/>
      <c r="H124" s="56"/>
      <c r="I124" s="57"/>
    </row>
    <row r="125" spans="1:9" ht="12.75">
      <c r="A125" s="52">
        <v>121</v>
      </c>
      <c r="B125" s="52">
        <v>200211508</v>
      </c>
      <c r="C125" s="52" t="s">
        <v>19</v>
      </c>
      <c r="D125" s="55"/>
      <c r="E125" s="56"/>
      <c r="F125" s="56"/>
      <c r="G125" s="56"/>
      <c r="H125" s="56"/>
      <c r="I125" s="57"/>
    </row>
    <row r="126" spans="1:9" ht="12.75">
      <c r="A126" s="52">
        <v>122</v>
      </c>
      <c r="B126" s="52">
        <v>201004408</v>
      </c>
      <c r="C126" s="52" t="s">
        <v>465</v>
      </c>
      <c r="D126" s="55"/>
      <c r="E126" s="56"/>
      <c r="F126" s="56"/>
      <c r="G126" s="56"/>
      <c r="H126" s="56"/>
      <c r="I126" s="57"/>
    </row>
    <row r="127" spans="1:9" ht="12.75">
      <c r="A127" s="52">
        <v>123</v>
      </c>
      <c r="B127" s="52">
        <v>300600234</v>
      </c>
      <c r="C127" s="52" t="s">
        <v>466</v>
      </c>
      <c r="D127" s="55"/>
      <c r="E127" s="56"/>
      <c r="F127" s="56"/>
      <c r="G127" s="56"/>
      <c r="H127" s="56"/>
      <c r="I127" s="57"/>
    </row>
    <row r="128" spans="1:9" ht="12.75">
      <c r="A128" s="52">
        <v>124</v>
      </c>
      <c r="B128" s="52">
        <v>203818319</v>
      </c>
      <c r="C128" s="52" t="s">
        <v>467</v>
      </c>
      <c r="D128" s="55"/>
      <c r="E128" s="56"/>
      <c r="F128" s="56"/>
      <c r="G128" s="56"/>
      <c r="H128" s="56"/>
      <c r="I128" s="57"/>
    </row>
    <row r="129" spans="1:9" ht="12.75">
      <c r="A129" s="52">
        <v>125</v>
      </c>
      <c r="B129" s="52">
        <v>304691737</v>
      </c>
      <c r="C129" s="52" t="s">
        <v>468</v>
      </c>
      <c r="D129" s="55"/>
      <c r="E129" s="56"/>
      <c r="F129" s="56"/>
      <c r="G129" s="56"/>
      <c r="H129" s="56"/>
      <c r="I129" s="57"/>
    </row>
    <row r="130" spans="1:9" ht="12.75">
      <c r="A130" s="52">
        <v>126</v>
      </c>
      <c r="B130" s="52">
        <v>300387705</v>
      </c>
      <c r="C130" s="52" t="s">
        <v>469</v>
      </c>
      <c r="D130" s="55"/>
      <c r="E130" s="56"/>
      <c r="F130" s="56"/>
      <c r="G130" s="56"/>
      <c r="H130" s="56"/>
      <c r="I130" s="57"/>
    </row>
    <row r="131" spans="1:9" ht="12.75">
      <c r="A131" s="52">
        <v>127</v>
      </c>
      <c r="B131" s="52">
        <v>201051975</v>
      </c>
      <c r="C131" s="52" t="s">
        <v>20</v>
      </c>
      <c r="D131" s="55"/>
      <c r="E131" s="56"/>
      <c r="F131" s="56"/>
      <c r="G131" s="56"/>
      <c r="H131" s="56"/>
      <c r="I131" s="57"/>
    </row>
    <row r="132" spans="1:9" ht="12.75">
      <c r="A132" s="52">
        <v>128</v>
      </c>
      <c r="B132" s="52">
        <v>207084147</v>
      </c>
      <c r="C132" s="52" t="s">
        <v>348</v>
      </c>
      <c r="D132" s="55"/>
      <c r="E132" s="56"/>
      <c r="F132" s="56"/>
      <c r="G132" s="56"/>
      <c r="H132" s="56"/>
      <c r="I132" s="57"/>
    </row>
    <row r="133" spans="1:9" ht="12.75">
      <c r="A133" s="52">
        <v>129</v>
      </c>
      <c r="B133" s="52">
        <v>302225983</v>
      </c>
      <c r="C133" s="52" t="s">
        <v>21</v>
      </c>
      <c r="D133" s="55"/>
      <c r="E133" s="56"/>
      <c r="F133" s="56"/>
      <c r="G133" s="56"/>
      <c r="H133" s="56"/>
      <c r="I133" s="57"/>
    </row>
    <row r="134" spans="1:9" ht="12.75">
      <c r="A134" s="52">
        <v>130</v>
      </c>
      <c r="B134" s="52">
        <v>207178693</v>
      </c>
      <c r="C134" s="52" t="s">
        <v>349</v>
      </c>
      <c r="D134" s="55"/>
      <c r="E134" s="56"/>
      <c r="F134" s="56"/>
      <c r="G134" s="56"/>
      <c r="H134" s="56"/>
      <c r="I134" s="57"/>
    </row>
    <row r="135" spans="1:9" ht="12.75">
      <c r="A135" s="52">
        <v>131</v>
      </c>
      <c r="B135" s="52">
        <v>201051406</v>
      </c>
      <c r="C135" s="52" t="s">
        <v>350</v>
      </c>
      <c r="D135" s="55"/>
      <c r="E135" s="56"/>
      <c r="F135" s="56"/>
      <c r="G135" s="56"/>
      <c r="H135" s="56"/>
      <c r="I135" s="57"/>
    </row>
    <row r="136" spans="1:9" ht="12.75">
      <c r="A136" s="52">
        <v>132</v>
      </c>
      <c r="B136" s="52">
        <v>201051699</v>
      </c>
      <c r="C136" s="52" t="s">
        <v>351</v>
      </c>
      <c r="D136" s="55"/>
      <c r="E136" s="56"/>
      <c r="F136" s="56"/>
      <c r="G136" s="56"/>
      <c r="H136" s="56"/>
      <c r="I136" s="57"/>
    </row>
    <row r="137" spans="1:9" ht="12.75">
      <c r="A137" s="52">
        <v>133</v>
      </c>
      <c r="B137" s="52">
        <v>304413384</v>
      </c>
      <c r="C137" s="52" t="s">
        <v>352</v>
      </c>
      <c r="D137" s="55"/>
      <c r="E137" s="56"/>
      <c r="F137" s="56"/>
      <c r="G137" s="56"/>
      <c r="H137" s="56"/>
      <c r="I137" s="57"/>
    </row>
    <row r="138" spans="1:9" ht="12.75">
      <c r="A138" s="52">
        <v>134</v>
      </c>
      <c r="B138" s="52">
        <v>307667826</v>
      </c>
      <c r="C138" s="52" t="s">
        <v>470</v>
      </c>
      <c r="D138" s="55"/>
      <c r="E138" s="56"/>
      <c r="F138" s="56"/>
      <c r="G138" s="56"/>
      <c r="H138" s="56"/>
      <c r="I138" s="57"/>
    </row>
    <row r="139" spans="1:9" ht="12.75">
      <c r="A139" s="52">
        <v>135</v>
      </c>
      <c r="B139" s="52">
        <v>301291517</v>
      </c>
      <c r="C139" s="52" t="s">
        <v>353</v>
      </c>
      <c r="D139" s="55"/>
      <c r="E139" s="56"/>
      <c r="F139" s="56"/>
      <c r="G139" s="56"/>
      <c r="H139" s="56"/>
      <c r="I139" s="57"/>
    </row>
    <row r="140" spans="1:9" ht="12.75">
      <c r="A140" s="52">
        <v>136</v>
      </c>
      <c r="B140" s="52">
        <v>305665119</v>
      </c>
      <c r="C140" s="52" t="s">
        <v>354</v>
      </c>
      <c r="D140" s="55"/>
      <c r="E140" s="56"/>
      <c r="F140" s="56"/>
      <c r="G140" s="56"/>
      <c r="H140" s="56"/>
      <c r="I140" s="57"/>
    </row>
    <row r="141" spans="1:9" ht="12.75">
      <c r="A141" s="52">
        <v>137</v>
      </c>
      <c r="B141" s="52">
        <v>201051785</v>
      </c>
      <c r="C141" s="52" t="s">
        <v>355</v>
      </c>
      <c r="D141" s="55"/>
      <c r="E141" s="56"/>
      <c r="F141" s="56"/>
      <c r="G141" s="56"/>
      <c r="H141" s="56"/>
      <c r="I141" s="57"/>
    </row>
    <row r="142" spans="1:9" ht="12.75">
      <c r="A142" s="52">
        <v>138</v>
      </c>
      <c r="B142" s="52">
        <v>202924909</v>
      </c>
      <c r="C142" s="52" t="s">
        <v>356</v>
      </c>
      <c r="D142" s="55"/>
      <c r="E142" s="56"/>
      <c r="F142" s="56"/>
      <c r="G142" s="56"/>
      <c r="H142" s="56"/>
      <c r="I142" s="57"/>
    </row>
    <row r="143" spans="1:9" ht="12.75">
      <c r="A143" s="52">
        <v>139</v>
      </c>
      <c r="B143" s="52">
        <v>303847991</v>
      </c>
      <c r="C143" s="52" t="s">
        <v>301</v>
      </c>
      <c r="D143" s="55"/>
      <c r="E143" s="56"/>
      <c r="F143" s="56"/>
      <c r="G143" s="56"/>
      <c r="H143" s="56"/>
      <c r="I143" s="57"/>
    </row>
    <row r="144" spans="1:9" ht="12.75">
      <c r="A144" s="52">
        <v>140</v>
      </c>
      <c r="B144" s="52">
        <v>305004780</v>
      </c>
      <c r="C144" s="52" t="s">
        <v>504</v>
      </c>
      <c r="D144" s="55"/>
      <c r="E144" s="56"/>
      <c r="F144" s="56"/>
      <c r="G144" s="56"/>
      <c r="H144" s="56"/>
      <c r="I144" s="57"/>
    </row>
    <row r="145" spans="1:9" ht="12.75">
      <c r="A145" s="52">
        <v>141</v>
      </c>
      <c r="B145" s="52">
        <v>305476148</v>
      </c>
      <c r="C145" s="52" t="s">
        <v>471</v>
      </c>
      <c r="D145" s="55"/>
      <c r="E145" s="56"/>
      <c r="F145" s="56"/>
      <c r="G145" s="56"/>
      <c r="H145" s="56"/>
      <c r="I145" s="57"/>
    </row>
    <row r="146" spans="1:9" ht="12.75">
      <c r="A146" s="52">
        <v>142</v>
      </c>
      <c r="B146" s="52">
        <v>200524022</v>
      </c>
      <c r="C146" s="52" t="s">
        <v>357</v>
      </c>
      <c r="D146" s="55"/>
      <c r="E146" s="56"/>
      <c r="F146" s="56"/>
      <c r="G146" s="56"/>
      <c r="H146" s="56"/>
      <c r="I146" s="57"/>
    </row>
    <row r="147" spans="1:9" ht="12.75">
      <c r="A147" s="52">
        <v>143</v>
      </c>
      <c r="B147" s="52">
        <v>200523238</v>
      </c>
      <c r="C147" s="52" t="s">
        <v>358</v>
      </c>
      <c r="D147" s="55"/>
      <c r="E147" s="56"/>
      <c r="F147" s="56"/>
      <c r="G147" s="56"/>
      <c r="H147" s="56"/>
      <c r="I147" s="57"/>
    </row>
    <row r="148" spans="1:9" ht="12.75">
      <c r="A148" s="52">
        <v>144</v>
      </c>
      <c r="B148" s="52">
        <v>200522974</v>
      </c>
      <c r="C148" s="52" t="s">
        <v>359</v>
      </c>
      <c r="D148" s="55"/>
      <c r="E148" s="56"/>
      <c r="F148" s="56"/>
      <c r="G148" s="56"/>
      <c r="H148" s="56"/>
      <c r="I148" s="57"/>
    </row>
    <row r="149" spans="1:9" ht="12.75">
      <c r="A149" s="52">
        <v>145</v>
      </c>
      <c r="B149" s="52">
        <v>200524845</v>
      </c>
      <c r="C149" s="52" t="s">
        <v>529</v>
      </c>
      <c r="D149" s="55"/>
      <c r="E149" s="56"/>
      <c r="F149" s="56"/>
      <c r="G149" s="56"/>
      <c r="H149" s="56"/>
      <c r="I149" s="57"/>
    </row>
    <row r="150" spans="1:9" ht="12.75">
      <c r="A150" s="52">
        <v>146</v>
      </c>
      <c r="B150" s="52">
        <v>303059682</v>
      </c>
      <c r="C150" s="52" t="s">
        <v>360</v>
      </c>
      <c r="D150" s="55"/>
      <c r="E150" s="56"/>
      <c r="F150" s="56"/>
      <c r="G150" s="56"/>
      <c r="H150" s="56"/>
      <c r="I150" s="57"/>
    </row>
    <row r="151" spans="1:9" ht="12.75">
      <c r="A151" s="52">
        <v>147</v>
      </c>
      <c r="B151" s="52">
        <v>303815177</v>
      </c>
      <c r="C151" s="52" t="s">
        <v>472</v>
      </c>
      <c r="D151" s="55"/>
      <c r="E151" s="56"/>
      <c r="F151" s="56"/>
      <c r="G151" s="56"/>
      <c r="H151" s="56"/>
      <c r="I151" s="57"/>
    </row>
    <row r="152" spans="1:9" ht="12.75">
      <c r="A152" s="52">
        <v>148</v>
      </c>
      <c r="B152" s="52">
        <v>203021987</v>
      </c>
      <c r="C152" s="52" t="s">
        <v>22</v>
      </c>
      <c r="D152" s="55"/>
      <c r="E152" s="56"/>
      <c r="F152" s="56"/>
      <c r="G152" s="56"/>
      <c r="H152" s="56"/>
      <c r="I152" s="57"/>
    </row>
    <row r="153" spans="1:9" ht="12.75">
      <c r="A153" s="52">
        <v>149</v>
      </c>
      <c r="B153" s="52">
        <v>201199814</v>
      </c>
      <c r="C153" s="52" t="s">
        <v>361</v>
      </c>
      <c r="D153" s="55"/>
      <c r="E153" s="56"/>
      <c r="F153" s="56"/>
      <c r="G153" s="56"/>
      <c r="H153" s="56"/>
      <c r="I153" s="57"/>
    </row>
    <row r="154" spans="1:9" ht="12.75">
      <c r="A154" s="52">
        <v>150</v>
      </c>
      <c r="B154" s="52">
        <v>202602944</v>
      </c>
      <c r="C154" s="52" t="s">
        <v>23</v>
      </c>
      <c r="D154" s="55"/>
      <c r="E154" s="56"/>
      <c r="F154" s="56"/>
      <c r="G154" s="56"/>
      <c r="H154" s="56"/>
      <c r="I154" s="57"/>
    </row>
    <row r="155" spans="1:9" ht="12.75">
      <c r="A155" s="52">
        <v>151</v>
      </c>
      <c r="B155" s="52">
        <v>204274062</v>
      </c>
      <c r="C155" s="52" t="s">
        <v>362</v>
      </c>
      <c r="D155" s="55"/>
      <c r="E155" s="56"/>
      <c r="F155" s="56"/>
      <c r="G155" s="56"/>
      <c r="H155" s="56"/>
      <c r="I155" s="57"/>
    </row>
    <row r="156" spans="1:9" ht="12.75">
      <c r="A156" s="52">
        <v>152</v>
      </c>
      <c r="B156" s="52">
        <v>200524054</v>
      </c>
      <c r="C156" s="52" t="s">
        <v>473</v>
      </c>
      <c r="D156" s="55"/>
      <c r="E156" s="56"/>
      <c r="F156" s="56"/>
      <c r="G156" s="56"/>
      <c r="H156" s="56"/>
      <c r="I156" s="57"/>
    </row>
    <row r="157" spans="1:9" ht="12.75">
      <c r="A157" s="52">
        <v>153</v>
      </c>
      <c r="B157" s="52">
        <v>304457693</v>
      </c>
      <c r="C157" s="52" t="s">
        <v>474</v>
      </c>
      <c r="D157" s="55"/>
      <c r="E157" s="56"/>
      <c r="F157" s="56"/>
      <c r="G157" s="56"/>
      <c r="H157" s="56"/>
      <c r="I157" s="57"/>
    </row>
    <row r="158" spans="1:9" ht="12.75">
      <c r="A158" s="52">
        <v>154</v>
      </c>
      <c r="B158" s="52">
        <v>300112785</v>
      </c>
      <c r="C158" s="52" t="s">
        <v>363</v>
      </c>
      <c r="D158" s="55"/>
      <c r="E158" s="56"/>
      <c r="F158" s="56"/>
      <c r="G158" s="56"/>
      <c r="H158" s="56"/>
      <c r="I158" s="57"/>
    </row>
    <row r="159" spans="1:9" ht="12.75">
      <c r="A159" s="52">
        <v>155</v>
      </c>
      <c r="B159" s="52">
        <v>305179398</v>
      </c>
      <c r="C159" s="52" t="s">
        <v>475</v>
      </c>
      <c r="D159" s="55"/>
      <c r="E159" s="56"/>
      <c r="F159" s="56"/>
      <c r="G159" s="56"/>
      <c r="H159" s="56"/>
      <c r="I159" s="57"/>
    </row>
    <row r="160" spans="1:9" ht="12.75">
      <c r="A160" s="52">
        <v>156</v>
      </c>
      <c r="B160" s="52">
        <v>200933850</v>
      </c>
      <c r="C160" s="52" t="s">
        <v>364</v>
      </c>
      <c r="D160" s="55"/>
      <c r="E160" s="56"/>
      <c r="F160" s="56"/>
      <c r="G160" s="56"/>
      <c r="H160" s="56"/>
      <c r="I160" s="57"/>
    </row>
    <row r="161" spans="1:9" ht="12.75">
      <c r="A161" s="52">
        <v>157</v>
      </c>
      <c r="B161" s="52">
        <v>205190974</v>
      </c>
      <c r="C161" s="52" t="s">
        <v>24</v>
      </c>
      <c r="D161" s="55"/>
      <c r="E161" s="56"/>
      <c r="F161" s="56"/>
      <c r="G161" s="56"/>
      <c r="H161" s="56"/>
      <c r="I161" s="57"/>
    </row>
    <row r="162" spans="1:9" ht="12.75">
      <c r="A162" s="52">
        <v>158</v>
      </c>
      <c r="B162" s="52">
        <v>205260705</v>
      </c>
      <c r="C162" s="52" t="s">
        <v>25</v>
      </c>
      <c r="D162" s="55"/>
      <c r="E162" s="56"/>
      <c r="F162" s="56"/>
      <c r="G162" s="56"/>
      <c r="H162" s="56"/>
      <c r="I162" s="57"/>
    </row>
    <row r="163" spans="1:9" ht="12.75">
      <c r="A163" s="52">
        <v>159</v>
      </c>
      <c r="B163" s="52">
        <v>201156360</v>
      </c>
      <c r="C163" s="52" t="s">
        <v>477</v>
      </c>
      <c r="D163" s="55"/>
      <c r="E163" s="56"/>
      <c r="F163" s="56"/>
      <c r="G163" s="56"/>
      <c r="H163" s="56"/>
      <c r="I163" s="57"/>
    </row>
    <row r="164" spans="1:9" ht="12.75">
      <c r="A164" s="52">
        <v>160</v>
      </c>
      <c r="B164" s="52">
        <v>201221898</v>
      </c>
      <c r="C164" s="52" t="s">
        <v>365</v>
      </c>
      <c r="D164" s="55"/>
      <c r="E164" s="56"/>
      <c r="F164" s="56"/>
      <c r="G164" s="56"/>
      <c r="H164" s="56"/>
      <c r="I164" s="57"/>
    </row>
    <row r="165" spans="1:9" ht="12.75">
      <c r="A165" s="52">
        <v>161</v>
      </c>
      <c r="B165" s="52">
        <v>207091384</v>
      </c>
      <c r="C165" s="52" t="s">
        <v>26</v>
      </c>
      <c r="D165" s="55"/>
      <c r="E165" s="56"/>
      <c r="F165" s="56"/>
      <c r="G165" s="56"/>
      <c r="H165" s="56"/>
      <c r="I165" s="57"/>
    </row>
    <row r="166" spans="1:9" ht="12.75">
      <c r="A166" s="52">
        <v>162</v>
      </c>
      <c r="B166" s="52">
        <v>200625481</v>
      </c>
      <c r="C166" s="52" t="s">
        <v>366</v>
      </c>
      <c r="D166" s="55"/>
      <c r="E166" s="56"/>
      <c r="F166" s="56"/>
      <c r="G166" s="56"/>
      <c r="H166" s="56"/>
      <c r="I166" s="57"/>
    </row>
    <row r="167" spans="1:9" ht="12.75">
      <c r="A167" s="52">
        <v>163</v>
      </c>
      <c r="B167" s="52">
        <v>201016700</v>
      </c>
      <c r="C167" s="52" t="s">
        <v>478</v>
      </c>
      <c r="D167" s="55"/>
      <c r="E167" s="56"/>
      <c r="F167" s="56"/>
      <c r="G167" s="56"/>
      <c r="H167" s="56"/>
      <c r="I167" s="57"/>
    </row>
    <row r="168" spans="1:9" ht="12.75">
      <c r="A168" s="52">
        <v>164</v>
      </c>
      <c r="B168" s="52">
        <v>203071206</v>
      </c>
      <c r="C168" s="52" t="s">
        <v>27</v>
      </c>
      <c r="D168" s="55"/>
      <c r="E168" s="56"/>
      <c r="F168" s="56"/>
      <c r="G168" s="56"/>
      <c r="H168" s="56"/>
      <c r="I168" s="57"/>
    </row>
    <row r="169" spans="1:9" ht="12.75">
      <c r="A169" s="52">
        <v>165</v>
      </c>
      <c r="B169" s="52">
        <v>303489171</v>
      </c>
      <c r="C169" s="52" t="s">
        <v>28</v>
      </c>
      <c r="D169" s="55"/>
      <c r="E169" s="56"/>
      <c r="F169" s="56"/>
      <c r="G169" s="56"/>
      <c r="H169" s="56"/>
      <c r="I169" s="57"/>
    </row>
    <row r="170" spans="1:9" ht="12.75">
      <c r="A170" s="52">
        <v>166</v>
      </c>
      <c r="B170" s="52">
        <v>200626077</v>
      </c>
      <c r="C170" s="52" t="s">
        <v>367</v>
      </c>
      <c r="D170" s="55"/>
      <c r="E170" s="56"/>
      <c r="F170" s="56"/>
      <c r="G170" s="56"/>
      <c r="H170" s="56"/>
      <c r="I170" s="57"/>
    </row>
    <row r="171" spans="1:9" ht="12.75">
      <c r="A171" s="52">
        <v>167</v>
      </c>
      <c r="B171" s="52">
        <v>203281640</v>
      </c>
      <c r="C171" s="52" t="s">
        <v>479</v>
      </c>
      <c r="D171" s="55"/>
      <c r="E171" s="56"/>
      <c r="F171" s="56"/>
      <c r="G171" s="56"/>
      <c r="H171" s="56"/>
      <c r="I171" s="57"/>
    </row>
    <row r="172" spans="1:9" ht="12.75">
      <c r="A172" s="52">
        <v>168</v>
      </c>
      <c r="B172" s="52">
        <v>204734264</v>
      </c>
      <c r="C172" s="52" t="s">
        <v>480</v>
      </c>
      <c r="D172" s="55"/>
      <c r="E172" s="56"/>
      <c r="F172" s="56"/>
      <c r="G172" s="56"/>
      <c r="H172" s="56"/>
      <c r="I172" s="57"/>
    </row>
    <row r="173" spans="1:9" ht="12.75">
      <c r="A173" s="52">
        <v>169</v>
      </c>
      <c r="B173" s="52">
        <v>200898451</v>
      </c>
      <c r="C173" s="52" t="s">
        <v>368</v>
      </c>
      <c r="D173" s="55"/>
      <c r="E173" s="56"/>
      <c r="F173" s="56"/>
      <c r="G173" s="56"/>
      <c r="H173" s="56"/>
      <c r="I173" s="57"/>
    </row>
    <row r="174" spans="1:9" ht="12.75">
      <c r="A174" s="52">
        <v>170</v>
      </c>
      <c r="B174" s="52">
        <v>206994012</v>
      </c>
      <c r="C174" s="52" t="s">
        <v>369</v>
      </c>
      <c r="D174" s="55"/>
      <c r="E174" s="56"/>
      <c r="F174" s="56"/>
      <c r="G174" s="56"/>
      <c r="H174" s="56"/>
      <c r="I174" s="57"/>
    </row>
    <row r="175" spans="1:9" ht="12.75">
      <c r="A175" s="52">
        <v>171</v>
      </c>
      <c r="B175" s="52">
        <v>205188294</v>
      </c>
      <c r="C175" s="52" t="s">
        <v>519</v>
      </c>
      <c r="D175" s="55"/>
      <c r="E175" s="56"/>
      <c r="F175" s="56"/>
      <c r="G175" s="56"/>
      <c r="H175" s="56"/>
      <c r="I175" s="57"/>
    </row>
    <row r="176" spans="1:9" ht="12.75">
      <c r="A176" s="52">
        <v>172</v>
      </c>
      <c r="B176" s="52">
        <v>300546886</v>
      </c>
      <c r="C176" s="52" t="s">
        <v>481</v>
      </c>
      <c r="D176" s="55"/>
      <c r="E176" s="56"/>
      <c r="F176" s="56"/>
      <c r="G176" s="56"/>
      <c r="H176" s="56"/>
      <c r="I176" s="57"/>
    </row>
    <row r="177" spans="1:9" ht="12.75">
      <c r="A177" s="52">
        <v>173</v>
      </c>
      <c r="B177" s="52">
        <v>200935397</v>
      </c>
      <c r="C177" s="52" t="s">
        <v>29</v>
      </c>
      <c r="D177" s="55"/>
      <c r="E177" s="56"/>
      <c r="F177" s="56"/>
      <c r="G177" s="56"/>
      <c r="H177" s="56"/>
      <c r="I177" s="57"/>
    </row>
    <row r="178" spans="1:9" ht="12.75">
      <c r="A178" s="52">
        <v>174</v>
      </c>
      <c r="B178" s="52">
        <v>302403080</v>
      </c>
      <c r="C178" s="52" t="s">
        <v>30</v>
      </c>
      <c r="D178" s="55"/>
      <c r="E178" s="56"/>
      <c r="F178" s="56"/>
      <c r="G178" s="56"/>
      <c r="H178" s="56"/>
      <c r="I178" s="57"/>
    </row>
    <row r="179" spans="1:9" ht="12.75">
      <c r="A179" s="52">
        <v>175</v>
      </c>
      <c r="B179" s="52">
        <v>305642044</v>
      </c>
      <c r="C179" s="52" t="s">
        <v>482</v>
      </c>
      <c r="D179" s="55"/>
      <c r="E179" s="56"/>
      <c r="F179" s="56"/>
      <c r="G179" s="56"/>
      <c r="H179" s="56"/>
      <c r="I179" s="57"/>
    </row>
    <row r="180" spans="1:9" ht="12.75">
      <c r="A180" s="52">
        <v>176</v>
      </c>
      <c r="B180" s="52">
        <v>206186265</v>
      </c>
      <c r="C180" s="52" t="s">
        <v>371</v>
      </c>
      <c r="D180" s="55"/>
      <c r="E180" s="56"/>
      <c r="F180" s="56"/>
      <c r="G180" s="56"/>
      <c r="H180" s="56"/>
      <c r="I180" s="57"/>
    </row>
    <row r="181" spans="1:9" ht="12.75">
      <c r="A181" s="52">
        <v>177</v>
      </c>
      <c r="B181" s="52">
        <v>303911059</v>
      </c>
      <c r="C181" s="52" t="s">
        <v>372</v>
      </c>
      <c r="D181" s="55"/>
      <c r="E181" s="56"/>
      <c r="F181" s="56"/>
      <c r="G181" s="56"/>
      <c r="H181" s="56"/>
      <c r="I181" s="57"/>
    </row>
    <row r="182" spans="1:9" ht="12.75">
      <c r="A182" s="52">
        <v>178</v>
      </c>
      <c r="B182" s="52">
        <v>200898475</v>
      </c>
      <c r="C182" s="52" t="s">
        <v>373</v>
      </c>
      <c r="D182" s="55"/>
      <c r="E182" s="56"/>
      <c r="F182" s="56"/>
      <c r="G182" s="56"/>
      <c r="H182" s="56"/>
      <c r="I182" s="57"/>
    </row>
    <row r="183" spans="1:9" ht="12.75">
      <c r="A183" s="52">
        <v>179</v>
      </c>
      <c r="B183" s="52">
        <v>304457511</v>
      </c>
      <c r="C183" s="52" t="s">
        <v>374</v>
      </c>
      <c r="D183" s="55"/>
      <c r="E183" s="56"/>
      <c r="F183" s="56"/>
      <c r="G183" s="56"/>
      <c r="H183" s="56"/>
      <c r="I183" s="57"/>
    </row>
    <row r="184" spans="1:9" ht="12.75">
      <c r="A184" s="52">
        <v>180</v>
      </c>
      <c r="B184" s="52">
        <v>204172783</v>
      </c>
      <c r="C184" s="52" t="s">
        <v>375</v>
      </c>
      <c r="D184" s="55"/>
      <c r="E184" s="56"/>
      <c r="F184" s="56"/>
      <c r="G184" s="56"/>
      <c r="H184" s="56"/>
      <c r="I184" s="57"/>
    </row>
    <row r="185" spans="1:9" ht="12.75">
      <c r="A185" s="52">
        <v>181</v>
      </c>
      <c r="B185" s="52">
        <v>200898483</v>
      </c>
      <c r="C185" s="52" t="s">
        <v>376</v>
      </c>
      <c r="D185" s="55"/>
      <c r="E185" s="56"/>
      <c r="F185" s="56"/>
      <c r="G185" s="56"/>
      <c r="H185" s="56"/>
      <c r="I185" s="57"/>
    </row>
    <row r="186" spans="1:9" ht="12.75">
      <c r="A186" s="52">
        <v>182</v>
      </c>
      <c r="B186" s="52">
        <v>200897105</v>
      </c>
      <c r="C186" s="52" t="s">
        <v>31</v>
      </c>
      <c r="D186" s="55"/>
      <c r="E186" s="56"/>
      <c r="F186" s="56"/>
      <c r="G186" s="56"/>
      <c r="H186" s="56"/>
      <c r="I186" s="57"/>
    </row>
    <row r="187" spans="1:9" ht="12.75">
      <c r="A187" s="52">
        <v>183</v>
      </c>
      <c r="B187" s="52">
        <v>204993861</v>
      </c>
      <c r="C187" s="52" t="s">
        <v>483</v>
      </c>
      <c r="D187" s="55"/>
      <c r="E187" s="56"/>
      <c r="F187" s="56"/>
      <c r="G187" s="56"/>
      <c r="H187" s="56"/>
      <c r="I187" s="57"/>
    </row>
    <row r="188" spans="1:9" ht="12.75">
      <c r="A188" s="52">
        <v>184</v>
      </c>
      <c r="B188" s="52">
        <v>302493042</v>
      </c>
      <c r="C188" s="52" t="s">
        <v>377</v>
      </c>
      <c r="D188" s="55"/>
      <c r="E188" s="56"/>
      <c r="F188" s="56"/>
      <c r="G188" s="56"/>
      <c r="H188" s="56"/>
      <c r="I188" s="57"/>
    </row>
    <row r="189" spans="1:9" ht="12.75">
      <c r="A189" s="52">
        <v>185</v>
      </c>
      <c r="B189" s="52">
        <v>202737167</v>
      </c>
      <c r="C189" s="52" t="s">
        <v>32</v>
      </c>
      <c r="D189" s="55"/>
      <c r="E189" s="56"/>
      <c r="F189" s="56"/>
      <c r="G189" s="56"/>
      <c r="H189" s="56"/>
      <c r="I189" s="57"/>
    </row>
    <row r="190" spans="1:9" ht="12.75">
      <c r="A190" s="52">
        <v>186</v>
      </c>
      <c r="B190" s="52">
        <v>203333163</v>
      </c>
      <c r="C190" s="52" t="s">
        <v>33</v>
      </c>
      <c r="D190" s="55"/>
      <c r="E190" s="56"/>
      <c r="F190" s="56"/>
      <c r="G190" s="56"/>
      <c r="H190" s="56"/>
      <c r="I190" s="57"/>
    </row>
    <row r="191" spans="1:9" ht="12.75">
      <c r="A191" s="52">
        <v>187</v>
      </c>
      <c r="B191" s="52">
        <v>200795177</v>
      </c>
      <c r="C191" s="52" t="s">
        <v>34</v>
      </c>
      <c r="D191" s="55"/>
      <c r="E191" s="56"/>
      <c r="F191" s="56"/>
      <c r="G191" s="56"/>
      <c r="H191" s="56"/>
      <c r="I191" s="57"/>
    </row>
    <row r="192" spans="1:9" ht="12.75">
      <c r="A192" s="52">
        <v>188</v>
      </c>
      <c r="B192" s="52">
        <v>302115320</v>
      </c>
      <c r="C192" s="52" t="s">
        <v>484</v>
      </c>
      <c r="D192" s="55"/>
      <c r="E192" s="56"/>
      <c r="F192" s="56"/>
      <c r="G192" s="56"/>
      <c r="H192" s="56"/>
      <c r="I192" s="57"/>
    </row>
    <row r="193" spans="1:9" ht="12.75">
      <c r="A193" s="52">
        <v>189</v>
      </c>
      <c r="B193" s="52">
        <v>206761326</v>
      </c>
      <c r="C193" s="52" t="s">
        <v>35</v>
      </c>
      <c r="D193" s="55"/>
      <c r="E193" s="56"/>
      <c r="F193" s="56"/>
      <c r="G193" s="56"/>
      <c r="H193" s="56"/>
      <c r="I193" s="57"/>
    </row>
    <row r="194" spans="1:9" ht="12.75">
      <c r="A194" s="52">
        <v>190</v>
      </c>
      <c r="B194" s="52">
        <v>205737924</v>
      </c>
      <c r="C194" s="52" t="s">
        <v>485</v>
      </c>
      <c r="D194" s="55"/>
      <c r="E194" s="56"/>
      <c r="F194" s="56"/>
      <c r="G194" s="56"/>
      <c r="H194" s="56"/>
      <c r="I194" s="57"/>
    </row>
    <row r="195" spans="1:9" ht="12.75">
      <c r="A195" s="52">
        <v>191</v>
      </c>
      <c r="B195" s="52">
        <v>200796476</v>
      </c>
      <c r="C195" s="52" t="s">
        <v>378</v>
      </c>
      <c r="D195" s="55"/>
      <c r="E195" s="56"/>
      <c r="F195" s="56"/>
      <c r="G195" s="56"/>
      <c r="H195" s="56"/>
      <c r="I195" s="57"/>
    </row>
    <row r="196" spans="1:9" ht="12.75">
      <c r="A196" s="52">
        <v>192</v>
      </c>
      <c r="B196" s="52">
        <v>203825634</v>
      </c>
      <c r="C196" s="52" t="s">
        <v>379</v>
      </c>
      <c r="D196" s="55"/>
      <c r="E196" s="56"/>
      <c r="F196" s="56"/>
      <c r="G196" s="56"/>
      <c r="H196" s="56"/>
      <c r="I196" s="57"/>
    </row>
    <row r="197" spans="1:9" ht="12.75">
      <c r="A197" s="52">
        <v>193</v>
      </c>
      <c r="B197" s="52">
        <v>207290120</v>
      </c>
      <c r="C197" s="52" t="s">
        <v>380</v>
      </c>
      <c r="D197" s="55"/>
      <c r="E197" s="56"/>
      <c r="F197" s="56"/>
      <c r="G197" s="56"/>
      <c r="H197" s="56"/>
      <c r="I197" s="57"/>
    </row>
    <row r="198" spans="1:9" ht="12.75">
      <c r="A198" s="52">
        <v>194</v>
      </c>
      <c r="B198" s="52">
        <v>305882086</v>
      </c>
      <c r="C198" s="52" t="s">
        <v>381</v>
      </c>
      <c r="D198" s="55"/>
      <c r="E198" s="56"/>
      <c r="F198" s="56"/>
      <c r="G198" s="56"/>
      <c r="H198" s="56"/>
      <c r="I198" s="57"/>
    </row>
    <row r="199" spans="1:9" ht="12.75">
      <c r="A199" s="52">
        <v>195</v>
      </c>
      <c r="B199" s="52">
        <v>200827214</v>
      </c>
      <c r="C199" s="52" t="s">
        <v>382</v>
      </c>
      <c r="D199" s="55"/>
      <c r="E199" s="56"/>
      <c r="F199" s="56"/>
      <c r="G199" s="56"/>
      <c r="H199" s="56"/>
      <c r="I199" s="57"/>
    </row>
    <row r="200" spans="1:9" ht="12.75">
      <c r="A200" s="52">
        <v>196</v>
      </c>
      <c r="B200" s="52">
        <v>200641202</v>
      </c>
      <c r="C200" s="52" t="s">
        <v>383</v>
      </c>
      <c r="D200" s="55"/>
      <c r="E200" s="56"/>
      <c r="F200" s="56"/>
      <c r="G200" s="56"/>
      <c r="H200" s="56"/>
      <c r="I200" s="57"/>
    </row>
    <row r="201" spans="1:9" ht="12.75">
      <c r="A201" s="52">
        <v>197</v>
      </c>
      <c r="B201" s="52">
        <v>301043974</v>
      </c>
      <c r="C201" s="52" t="s">
        <v>486</v>
      </c>
      <c r="D201" s="55"/>
      <c r="E201" s="56"/>
      <c r="F201" s="56"/>
      <c r="G201" s="56"/>
      <c r="H201" s="56"/>
      <c r="I201" s="57"/>
    </row>
    <row r="202" spans="1:9" ht="12.75">
      <c r="A202" s="52">
        <v>198</v>
      </c>
      <c r="B202" s="52">
        <v>202778837</v>
      </c>
      <c r="C202" s="52" t="s">
        <v>487</v>
      </c>
      <c r="D202" s="55"/>
      <c r="E202" s="56"/>
      <c r="F202" s="56"/>
      <c r="G202" s="56"/>
      <c r="H202" s="56"/>
      <c r="I202" s="57"/>
    </row>
    <row r="203" spans="1:9" ht="12.75">
      <c r="A203" s="52">
        <v>199</v>
      </c>
      <c r="B203" s="52">
        <v>200837835</v>
      </c>
      <c r="C203" s="52" t="s">
        <v>36</v>
      </c>
      <c r="D203" s="55"/>
      <c r="E203" s="56"/>
      <c r="F203" s="56"/>
      <c r="G203" s="56"/>
      <c r="H203" s="56"/>
      <c r="I203" s="57"/>
    </row>
    <row r="204" spans="1:9" ht="12.75">
      <c r="A204" s="52">
        <v>200</v>
      </c>
      <c r="B204" s="52">
        <v>206799586</v>
      </c>
      <c r="C204" s="52" t="s">
        <v>488</v>
      </c>
      <c r="D204" s="55"/>
      <c r="E204" s="56"/>
      <c r="F204" s="56"/>
      <c r="G204" s="56"/>
      <c r="H204" s="56"/>
      <c r="I204" s="57"/>
    </row>
    <row r="205" spans="1:9" ht="12.75">
      <c r="A205" s="52">
        <v>201</v>
      </c>
      <c r="B205" s="52">
        <v>200547548</v>
      </c>
      <c r="C205" s="52" t="s">
        <v>37</v>
      </c>
      <c r="D205" s="55"/>
      <c r="E205" s="56"/>
      <c r="F205" s="56"/>
      <c r="G205" s="56"/>
      <c r="H205" s="56"/>
      <c r="I205" s="57"/>
    </row>
    <row r="206" spans="1:9" ht="12.75">
      <c r="A206" s="52">
        <v>202</v>
      </c>
      <c r="B206" s="52">
        <v>200547516</v>
      </c>
      <c r="C206" s="52" t="s">
        <v>384</v>
      </c>
      <c r="D206" s="55"/>
      <c r="E206" s="56"/>
      <c r="F206" s="56"/>
      <c r="G206" s="56"/>
      <c r="H206" s="56"/>
      <c r="I206" s="57"/>
    </row>
    <row r="207" spans="1:9" ht="12.75">
      <c r="A207" s="52">
        <v>203</v>
      </c>
      <c r="B207" s="52">
        <v>201777245</v>
      </c>
      <c r="C207" s="52" t="s">
        <v>38</v>
      </c>
      <c r="D207" s="55"/>
      <c r="E207" s="56"/>
      <c r="F207" s="56"/>
      <c r="G207" s="56"/>
      <c r="H207" s="56"/>
      <c r="I207" s="57"/>
    </row>
    <row r="208" spans="1:9" ht="12.75">
      <c r="A208" s="52">
        <v>204</v>
      </c>
      <c r="B208" s="52">
        <v>305060587</v>
      </c>
      <c r="C208" s="52" t="s">
        <v>39</v>
      </c>
      <c r="D208" s="55"/>
      <c r="E208" s="56"/>
      <c r="F208" s="56"/>
      <c r="G208" s="56"/>
      <c r="H208" s="56"/>
      <c r="I208" s="57"/>
    </row>
    <row r="209" spans="1:9" ht="12.75">
      <c r="A209" s="52">
        <v>205</v>
      </c>
      <c r="B209" s="52">
        <v>200849234</v>
      </c>
      <c r="C209" s="52" t="s">
        <v>385</v>
      </c>
      <c r="D209" s="55"/>
      <c r="E209" s="56"/>
      <c r="F209" s="56"/>
      <c r="G209" s="56"/>
      <c r="H209" s="56"/>
      <c r="I209" s="57"/>
    </row>
    <row r="210" spans="1:9" ht="12.75">
      <c r="A210" s="52">
        <v>206</v>
      </c>
      <c r="B210" s="52">
        <v>307995220</v>
      </c>
      <c r="C210" s="52" t="s">
        <v>489</v>
      </c>
      <c r="D210" s="55"/>
      <c r="E210" s="56"/>
      <c r="F210" s="56"/>
      <c r="G210" s="56"/>
      <c r="H210" s="56"/>
      <c r="I210" s="57"/>
    </row>
    <row r="211" spans="1:9" ht="12.75">
      <c r="A211" s="52">
        <v>207</v>
      </c>
      <c r="B211" s="52">
        <v>203673113</v>
      </c>
      <c r="C211" s="52" t="s">
        <v>386</v>
      </c>
      <c r="D211" s="55"/>
      <c r="E211" s="56"/>
      <c r="F211" s="56"/>
      <c r="G211" s="56"/>
      <c r="H211" s="56"/>
      <c r="I211" s="57"/>
    </row>
    <row r="212" spans="1:9" ht="12.75">
      <c r="A212" s="52">
        <v>208</v>
      </c>
      <c r="B212" s="52">
        <v>201325633</v>
      </c>
      <c r="C212" s="52" t="s">
        <v>387</v>
      </c>
      <c r="D212" s="55"/>
      <c r="E212" s="56"/>
      <c r="F212" s="56"/>
      <c r="G212" s="56"/>
      <c r="H212" s="56"/>
      <c r="I212" s="57"/>
    </row>
    <row r="213" spans="1:9" ht="12.75">
      <c r="A213" s="52">
        <v>209</v>
      </c>
      <c r="B213" s="52">
        <v>201005722</v>
      </c>
      <c r="C213" s="52" t="s">
        <v>388</v>
      </c>
      <c r="D213" s="55"/>
      <c r="E213" s="56"/>
      <c r="F213" s="56"/>
      <c r="G213" s="56"/>
      <c r="H213" s="56"/>
      <c r="I213" s="57"/>
    </row>
    <row r="214" spans="1:9" ht="12.75">
      <c r="A214" s="52">
        <v>210</v>
      </c>
      <c r="B214" s="52">
        <v>200523657</v>
      </c>
      <c r="C214" s="52" t="s">
        <v>491</v>
      </c>
      <c r="D214" s="55"/>
      <c r="E214" s="56"/>
      <c r="F214" s="56"/>
      <c r="G214" s="56"/>
      <c r="H214" s="56"/>
      <c r="I214" s="57"/>
    </row>
    <row r="215" spans="1:9" ht="12.75">
      <c r="A215" s="52">
        <v>211</v>
      </c>
      <c r="B215" s="52">
        <v>307257884</v>
      </c>
      <c r="C215" s="52" t="s">
        <v>492</v>
      </c>
      <c r="D215" s="55"/>
      <c r="E215" s="56"/>
      <c r="F215" s="56"/>
      <c r="G215" s="56"/>
      <c r="H215" s="56"/>
      <c r="I215" s="57"/>
    </row>
    <row r="216" spans="1:9" ht="12.75">
      <c r="A216" s="52">
        <v>212</v>
      </c>
      <c r="B216" s="52">
        <v>301409191</v>
      </c>
      <c r="C216" s="52" t="s">
        <v>498</v>
      </c>
      <c r="D216" s="55"/>
      <c r="E216" s="56"/>
      <c r="F216" s="56"/>
      <c r="G216" s="56"/>
      <c r="H216" s="56"/>
      <c r="I216" s="57"/>
    </row>
    <row r="217" spans="1:9" ht="12.75">
      <c r="A217" s="52">
        <v>213</v>
      </c>
      <c r="B217" s="52">
        <v>200021174</v>
      </c>
      <c r="C217" s="52" t="s">
        <v>499</v>
      </c>
      <c r="D217" s="55"/>
      <c r="E217" s="56"/>
      <c r="F217" s="56"/>
      <c r="G217" s="56"/>
      <c r="H217" s="56"/>
      <c r="I217" s="57"/>
    </row>
    <row r="218" spans="1:9" ht="12.75">
      <c r="A218" s="52">
        <v>214</v>
      </c>
      <c r="B218" s="52">
        <v>203728350</v>
      </c>
      <c r="C218" s="52" t="s">
        <v>502</v>
      </c>
      <c r="D218" s="55"/>
      <c r="E218" s="56"/>
      <c r="F218" s="56"/>
      <c r="G218" s="56"/>
      <c r="H218" s="56"/>
      <c r="I218" s="57"/>
    </row>
    <row r="219" spans="1:9" ht="12.75">
      <c r="A219" s="52">
        <v>215</v>
      </c>
      <c r="B219" s="52">
        <v>200126834</v>
      </c>
      <c r="C219" s="52" t="s">
        <v>521</v>
      </c>
      <c r="D219" s="55"/>
      <c r="E219" s="56"/>
      <c r="F219" s="56"/>
      <c r="G219" s="56"/>
      <c r="H219" s="56"/>
      <c r="I219" s="57"/>
    </row>
    <row r="220" spans="1:9" ht="12.75">
      <c r="A220" s="52">
        <v>216</v>
      </c>
      <c r="B220" s="52">
        <v>201051492</v>
      </c>
      <c r="C220" s="52" t="s">
        <v>503</v>
      </c>
      <c r="D220" s="55"/>
      <c r="E220" s="56"/>
      <c r="F220" s="56"/>
      <c r="G220" s="56"/>
      <c r="H220" s="56"/>
      <c r="I220" s="57"/>
    </row>
    <row r="221" spans="1:9" ht="12.75">
      <c r="A221" s="52">
        <v>217</v>
      </c>
      <c r="B221" s="52">
        <v>302510874</v>
      </c>
      <c r="C221" s="52" t="s">
        <v>505</v>
      </c>
      <c r="D221" s="55"/>
      <c r="E221" s="56"/>
      <c r="F221" s="56"/>
      <c r="G221" s="56"/>
      <c r="H221" s="56"/>
      <c r="I221" s="57"/>
    </row>
    <row r="222" spans="1:9" ht="12.75">
      <c r="A222" s="52">
        <v>218</v>
      </c>
      <c r="B222" s="52">
        <v>200625213</v>
      </c>
      <c r="C222" s="52" t="s">
        <v>506</v>
      </c>
      <c r="D222" s="55"/>
      <c r="E222" s="56"/>
      <c r="F222" s="56"/>
      <c r="G222" s="56"/>
      <c r="H222" s="56"/>
      <c r="I222" s="57"/>
    </row>
    <row r="223" spans="1:9" ht="12.75">
      <c r="A223" s="52">
        <v>219</v>
      </c>
      <c r="B223" s="52">
        <v>201501439</v>
      </c>
      <c r="C223" s="52" t="s">
        <v>507</v>
      </c>
      <c r="D223" s="55"/>
      <c r="E223" s="56"/>
      <c r="F223" s="56"/>
      <c r="G223" s="56"/>
      <c r="H223" s="56"/>
      <c r="I223" s="57"/>
    </row>
    <row r="224" spans="1:9" ht="12.75">
      <c r="A224" s="52">
        <v>220</v>
      </c>
      <c r="B224" s="52">
        <v>301736435</v>
      </c>
      <c r="C224" s="52" t="s">
        <v>508</v>
      </c>
      <c r="D224" s="55"/>
      <c r="E224" s="56"/>
      <c r="F224" s="56"/>
      <c r="G224" s="56"/>
      <c r="H224" s="56"/>
      <c r="I224" s="57"/>
    </row>
    <row r="225" spans="1:9" ht="12.75">
      <c r="A225" s="52">
        <v>221</v>
      </c>
      <c r="B225" s="52">
        <v>201962371</v>
      </c>
      <c r="C225" s="52" t="s">
        <v>509</v>
      </c>
      <c r="D225" s="55"/>
      <c r="E225" s="56"/>
      <c r="F225" s="56"/>
      <c r="G225" s="56"/>
      <c r="H225" s="56"/>
      <c r="I225" s="57"/>
    </row>
    <row r="226" spans="1:9" ht="12.75">
      <c r="A226" s="52">
        <v>222</v>
      </c>
      <c r="B226" s="52">
        <v>200655556</v>
      </c>
      <c r="C226" s="52" t="s">
        <v>510</v>
      </c>
      <c r="D226" s="55"/>
      <c r="E226" s="56"/>
      <c r="F226" s="56"/>
      <c r="G226" s="56"/>
      <c r="H226" s="56"/>
      <c r="I226" s="57"/>
    </row>
    <row r="227" spans="1:9" ht="12.75">
      <c r="A227" s="52">
        <v>223</v>
      </c>
      <c r="B227" s="52">
        <v>200795350</v>
      </c>
      <c r="C227" s="52" t="s">
        <v>500</v>
      </c>
      <c r="D227" s="55"/>
      <c r="E227" s="56"/>
      <c r="F227" s="56"/>
      <c r="G227" s="56"/>
      <c r="H227" s="56"/>
      <c r="I227" s="57"/>
    </row>
    <row r="228" spans="1:9" ht="12.75">
      <c r="A228" s="52">
        <v>224</v>
      </c>
      <c r="B228" s="52">
        <v>305494126</v>
      </c>
      <c r="C228" s="52" t="s">
        <v>566</v>
      </c>
      <c r="D228" s="55"/>
      <c r="E228" s="56"/>
      <c r="F228" s="56"/>
      <c r="G228" s="56"/>
      <c r="H228" s="56"/>
      <c r="I228" s="57"/>
    </row>
    <row r="229" spans="1:9" ht="12.75">
      <c r="A229" s="52">
        <v>225</v>
      </c>
      <c r="B229" s="52">
        <v>306644340</v>
      </c>
      <c r="C229" s="52" t="s">
        <v>567</v>
      </c>
      <c r="D229" s="55"/>
      <c r="E229" s="56"/>
      <c r="F229" s="56"/>
      <c r="G229" s="56"/>
      <c r="H229" s="56"/>
      <c r="I229" s="57"/>
    </row>
    <row r="230" spans="1:9" ht="12.75">
      <c r="A230" s="52">
        <v>226</v>
      </c>
      <c r="B230" s="52">
        <v>203126064</v>
      </c>
      <c r="C230" s="52" t="s">
        <v>568</v>
      </c>
      <c r="D230" s="55"/>
      <c r="E230" s="56"/>
      <c r="F230" s="56"/>
      <c r="G230" s="56"/>
      <c r="H230" s="56"/>
      <c r="I230" s="57"/>
    </row>
    <row r="231" spans="1:9" ht="12.75">
      <c r="A231" s="52">
        <v>227</v>
      </c>
      <c r="B231" s="52">
        <v>302286125</v>
      </c>
      <c r="C231" s="52" t="s">
        <v>569</v>
      </c>
      <c r="D231" s="55"/>
      <c r="E231" s="56"/>
      <c r="F231" s="56"/>
      <c r="G231" s="56"/>
      <c r="H231" s="56"/>
      <c r="I231" s="57"/>
    </row>
    <row r="232" spans="1:9" ht="12.75">
      <c r="A232" s="52">
        <v>228</v>
      </c>
      <c r="B232" s="52">
        <v>207115637</v>
      </c>
      <c r="C232" s="52" t="s">
        <v>570</v>
      </c>
      <c r="D232" s="55"/>
      <c r="E232" s="56"/>
      <c r="F232" s="56"/>
      <c r="G232" s="56"/>
      <c r="H232" s="56"/>
      <c r="I232" s="57"/>
    </row>
    <row r="233" spans="1:9" ht="12.75">
      <c r="A233" s="52">
        <v>229</v>
      </c>
      <c r="B233" s="52">
        <v>300719661</v>
      </c>
      <c r="C233" s="52" t="s">
        <v>571</v>
      </c>
      <c r="D233" s="55"/>
      <c r="E233" s="56"/>
      <c r="F233" s="56"/>
      <c r="G233" s="56"/>
      <c r="H233" s="56"/>
      <c r="I233" s="57"/>
    </row>
    <row r="234" spans="1:9" ht="12.75">
      <c r="A234" s="52">
        <v>230</v>
      </c>
      <c r="B234" s="52">
        <v>302146496</v>
      </c>
      <c r="C234" s="52" t="s">
        <v>572</v>
      </c>
      <c r="D234" s="55"/>
      <c r="E234" s="56"/>
      <c r="F234" s="56"/>
      <c r="G234" s="56"/>
      <c r="H234" s="56"/>
      <c r="I234" s="57"/>
    </row>
    <row r="235" spans="1:9" ht="12.75">
      <c r="A235" s="52">
        <v>231</v>
      </c>
      <c r="B235" s="52">
        <v>200459783</v>
      </c>
      <c r="C235" s="52" t="s">
        <v>573</v>
      </c>
      <c r="D235" s="55"/>
      <c r="E235" s="56"/>
      <c r="F235" s="56"/>
      <c r="G235" s="56"/>
      <c r="H235" s="56"/>
      <c r="I235" s="57"/>
    </row>
    <row r="236" spans="1:9" ht="12.75">
      <c r="A236" s="52">
        <v>232</v>
      </c>
      <c r="B236" s="52">
        <v>309053845</v>
      </c>
      <c r="C236" s="52" t="s">
        <v>574</v>
      </c>
      <c r="D236" s="55"/>
      <c r="E236" s="56"/>
      <c r="F236" s="56"/>
      <c r="G236" s="56"/>
      <c r="H236" s="56"/>
      <c r="I236" s="57"/>
    </row>
    <row r="237" spans="1:9" ht="12.75">
      <c r="A237" s="52">
        <v>233</v>
      </c>
      <c r="B237" s="52">
        <v>304771898</v>
      </c>
      <c r="C237" s="52" t="s">
        <v>575</v>
      </c>
      <c r="D237" s="55"/>
      <c r="E237" s="56"/>
      <c r="F237" s="56"/>
      <c r="G237" s="56"/>
      <c r="H237" s="56"/>
      <c r="I237" s="57"/>
    </row>
    <row r="238" spans="1:9" ht="12.75">
      <c r="A238" s="52">
        <v>234</v>
      </c>
      <c r="B238" s="52">
        <v>301424000</v>
      </c>
      <c r="C238" s="52" t="s">
        <v>576</v>
      </c>
      <c r="D238" s="55"/>
      <c r="E238" s="56"/>
      <c r="F238" s="56"/>
      <c r="G238" s="56"/>
      <c r="H238" s="56"/>
      <c r="I238" s="57"/>
    </row>
    <row r="239" spans="1:9" ht="12.75">
      <c r="A239" s="52">
        <v>235</v>
      </c>
      <c r="B239" s="52">
        <v>207080398</v>
      </c>
      <c r="C239" s="52" t="s">
        <v>577</v>
      </c>
      <c r="D239" s="55"/>
      <c r="E239" s="56"/>
      <c r="F239" s="56"/>
      <c r="G239" s="56"/>
      <c r="H239" s="56"/>
      <c r="I239" s="57"/>
    </row>
    <row r="240" spans="1:9" ht="12.75">
      <c r="A240" s="52">
        <v>236</v>
      </c>
      <c r="B240" s="52">
        <v>206328965</v>
      </c>
      <c r="C240" s="52" t="s">
        <v>578</v>
      </c>
      <c r="D240" s="55"/>
      <c r="E240" s="56"/>
      <c r="F240" s="56"/>
      <c r="G240" s="56"/>
      <c r="H240" s="56"/>
      <c r="I240" s="57"/>
    </row>
    <row r="241" spans="1:9" ht="12.75">
      <c r="A241" s="52">
        <v>237</v>
      </c>
      <c r="B241" s="52">
        <v>200031351</v>
      </c>
      <c r="C241" s="52" t="s">
        <v>1238</v>
      </c>
      <c r="D241" s="55"/>
      <c r="E241" s="56"/>
      <c r="F241" s="56"/>
      <c r="G241" s="56"/>
      <c r="H241" s="56"/>
      <c r="I241" s="57"/>
    </row>
    <row r="242" spans="1:9" ht="12.75">
      <c r="A242" s="52">
        <v>238</v>
      </c>
      <c r="B242" s="52">
        <v>200571187</v>
      </c>
      <c r="C242" s="52" t="s">
        <v>1231</v>
      </c>
      <c r="D242" s="55"/>
      <c r="E242" s="56"/>
      <c r="F242" s="56"/>
      <c r="G242" s="56"/>
      <c r="H242" s="56"/>
      <c r="I242" s="57"/>
    </row>
    <row r="243" spans="1:9" ht="12.75">
      <c r="A243" s="52">
        <v>239</v>
      </c>
      <c r="B243" s="52">
        <v>200966723</v>
      </c>
      <c r="C243" s="52" t="s">
        <v>1225</v>
      </c>
      <c r="D243" s="55"/>
      <c r="E243" s="56"/>
      <c r="F243" s="56"/>
      <c r="G243" s="56"/>
      <c r="H243" s="56"/>
      <c r="I243" s="57"/>
    </row>
    <row r="244" spans="1:9" ht="12.75">
      <c r="A244" s="52">
        <v>240</v>
      </c>
      <c r="B244" s="52">
        <v>201959833</v>
      </c>
      <c r="C244" s="52" t="s">
        <v>1227</v>
      </c>
      <c r="D244" s="55"/>
      <c r="E244" s="56"/>
      <c r="F244" s="56"/>
      <c r="G244" s="56"/>
      <c r="H244" s="56"/>
      <c r="I244" s="57"/>
    </row>
    <row r="245" spans="1:9" ht="12.75">
      <c r="A245" s="52">
        <v>241</v>
      </c>
      <c r="B245" s="52">
        <v>202484942</v>
      </c>
      <c r="C245" s="52" t="s">
        <v>1224</v>
      </c>
      <c r="D245" s="55"/>
      <c r="E245" s="56"/>
      <c r="F245" s="56"/>
      <c r="G245" s="56"/>
      <c r="H245" s="56"/>
      <c r="I245" s="57"/>
    </row>
    <row r="246" spans="1:9" ht="12.75">
      <c r="A246" s="52">
        <v>242</v>
      </c>
      <c r="B246" s="52">
        <v>203020514</v>
      </c>
      <c r="C246" s="52" t="s">
        <v>1228</v>
      </c>
      <c r="D246" s="55"/>
      <c r="E246" s="56"/>
      <c r="F246" s="56"/>
      <c r="G246" s="56"/>
      <c r="H246" s="56"/>
      <c r="I246" s="57"/>
    </row>
    <row r="247" spans="1:9" ht="12.75">
      <c r="A247" s="52">
        <v>243</v>
      </c>
      <c r="B247" s="52">
        <v>203728374</v>
      </c>
      <c r="C247" s="52" t="s">
        <v>1245</v>
      </c>
      <c r="D247" s="55"/>
      <c r="E247" s="56"/>
      <c r="F247" s="56"/>
      <c r="G247" s="56"/>
      <c r="H247" s="56"/>
      <c r="I247" s="57"/>
    </row>
    <row r="248" spans="1:9" ht="12.75">
      <c r="A248" s="52">
        <v>244</v>
      </c>
      <c r="B248" s="52">
        <v>203784308</v>
      </c>
      <c r="C248" s="52" t="s">
        <v>1246</v>
      </c>
      <c r="D248" s="55"/>
      <c r="E248" s="56"/>
      <c r="F248" s="56"/>
      <c r="G248" s="56"/>
      <c r="H248" s="56"/>
      <c r="I248" s="57"/>
    </row>
    <row r="249" spans="1:9" ht="12.75">
      <c r="A249" s="52">
        <v>245</v>
      </c>
      <c r="B249" s="52">
        <v>205545562</v>
      </c>
      <c r="C249" s="52" t="s">
        <v>1252</v>
      </c>
      <c r="D249" s="55"/>
      <c r="E249" s="56"/>
      <c r="F249" s="56"/>
      <c r="G249" s="56"/>
      <c r="H249" s="56"/>
      <c r="I249" s="57"/>
    </row>
    <row r="250" spans="1:9" ht="12.75">
      <c r="A250" s="52">
        <v>246</v>
      </c>
      <c r="B250" s="52">
        <v>206374712</v>
      </c>
      <c r="C250" s="52" t="s">
        <v>1232</v>
      </c>
      <c r="D250" s="55"/>
      <c r="E250" s="56"/>
      <c r="F250" s="56"/>
      <c r="G250" s="56"/>
      <c r="H250" s="56"/>
      <c r="I250" s="57"/>
    </row>
    <row r="251" spans="1:9" ht="12.75">
      <c r="A251" s="52">
        <v>247</v>
      </c>
      <c r="B251" s="52">
        <v>206800782</v>
      </c>
      <c r="C251" s="52" t="s">
        <v>1243</v>
      </c>
      <c r="D251" s="55"/>
      <c r="E251" s="56"/>
      <c r="F251" s="56"/>
      <c r="G251" s="56"/>
      <c r="H251" s="56"/>
      <c r="I251" s="57"/>
    </row>
    <row r="252" spans="1:9" ht="12.75">
      <c r="A252" s="52">
        <v>248</v>
      </c>
      <c r="B252" s="52">
        <v>206910947</v>
      </c>
      <c r="C252" s="52" t="s">
        <v>1230</v>
      </c>
      <c r="D252" s="55"/>
      <c r="E252" s="56"/>
      <c r="F252" s="56"/>
      <c r="G252" s="56"/>
      <c r="H252" s="56"/>
      <c r="I252" s="57"/>
    </row>
    <row r="253" spans="1:9" ht="12.75">
      <c r="A253" s="52">
        <v>249</v>
      </c>
      <c r="B253" s="52">
        <v>206974678</v>
      </c>
      <c r="C253" s="52" t="s">
        <v>1236</v>
      </c>
      <c r="D253" s="55"/>
      <c r="E253" s="56"/>
      <c r="F253" s="56"/>
      <c r="G253" s="56"/>
      <c r="H253" s="56"/>
      <c r="I253" s="57"/>
    </row>
    <row r="254" spans="1:9" ht="12.75">
      <c r="A254" s="52">
        <v>250</v>
      </c>
      <c r="B254" s="52">
        <v>206991910</v>
      </c>
      <c r="C254" s="52" t="s">
        <v>1239</v>
      </c>
      <c r="D254" s="55"/>
      <c r="E254" s="56"/>
      <c r="F254" s="56"/>
      <c r="G254" s="56"/>
      <c r="H254" s="56"/>
      <c r="I254" s="57"/>
    </row>
    <row r="255" spans="1:9" ht="12.75">
      <c r="A255" s="52">
        <v>251</v>
      </c>
      <c r="B255" s="52">
        <v>302315318</v>
      </c>
      <c r="C255" s="52" t="s">
        <v>1251</v>
      </c>
      <c r="D255" s="55"/>
      <c r="E255" s="56"/>
      <c r="F255" s="56"/>
      <c r="G255" s="56"/>
      <c r="H255" s="56"/>
      <c r="I255" s="57"/>
    </row>
    <row r="256" spans="1:9" ht="12.75">
      <c r="A256" s="52">
        <v>252</v>
      </c>
      <c r="B256" s="52">
        <v>302607143</v>
      </c>
      <c r="C256" s="52" t="s">
        <v>1226</v>
      </c>
      <c r="D256" s="55"/>
      <c r="E256" s="56"/>
      <c r="F256" s="56"/>
      <c r="G256" s="56"/>
      <c r="H256" s="56"/>
      <c r="I256" s="57"/>
    </row>
    <row r="257" spans="1:9" ht="12.75">
      <c r="A257" s="52">
        <v>253</v>
      </c>
      <c r="B257" s="52">
        <v>302657059</v>
      </c>
      <c r="C257" s="52" t="s">
        <v>1250</v>
      </c>
      <c r="D257" s="55"/>
      <c r="E257" s="56"/>
      <c r="F257" s="56"/>
      <c r="G257" s="56"/>
      <c r="H257" s="56"/>
      <c r="I257" s="57"/>
    </row>
    <row r="258" spans="1:9" ht="12.75">
      <c r="A258" s="52">
        <v>254</v>
      </c>
      <c r="B258" s="52">
        <v>303349360</v>
      </c>
      <c r="C258" s="52" t="s">
        <v>1248</v>
      </c>
      <c r="D258" s="55"/>
      <c r="E258" s="56"/>
      <c r="F258" s="56"/>
      <c r="G258" s="56"/>
      <c r="H258" s="56"/>
      <c r="I258" s="57"/>
    </row>
    <row r="259" spans="1:9" ht="12.75">
      <c r="A259" s="52" t="s">
        <v>1596</v>
      </c>
      <c r="B259" s="52">
        <v>200126834</v>
      </c>
      <c r="C259" s="52" t="s">
        <v>521</v>
      </c>
      <c r="D259" s="55"/>
      <c r="E259" s="56"/>
      <c r="F259" s="56"/>
      <c r="G259" s="56"/>
      <c r="H259" s="56"/>
      <c r="I259" s="57"/>
    </row>
    <row r="260" spans="1:9" ht="12.75">
      <c r="A260" s="55"/>
      <c r="B260" s="52">
        <v>200136212</v>
      </c>
      <c r="C260" s="52" t="s">
        <v>15</v>
      </c>
      <c r="D260" s="55"/>
      <c r="E260" s="56"/>
      <c r="F260" s="56"/>
      <c r="G260" s="56"/>
      <c r="H260" s="56"/>
      <c r="I260" s="57"/>
    </row>
    <row r="261" spans="1:9" ht="12.75">
      <c r="A261" s="55"/>
      <c r="B261" s="52">
        <v>200146438</v>
      </c>
      <c r="C261" s="52" t="s">
        <v>463</v>
      </c>
      <c r="D261" s="55"/>
      <c r="E261" s="56"/>
      <c r="F261" s="56"/>
      <c r="G261" s="56"/>
      <c r="H261" s="56"/>
      <c r="I261" s="57"/>
    </row>
    <row r="262" spans="1:9" ht="12.75">
      <c r="A262" s="55"/>
      <c r="B262" s="52">
        <v>200211508</v>
      </c>
      <c r="C262" s="52" t="s">
        <v>19</v>
      </c>
      <c r="D262" s="55"/>
      <c r="E262" s="56"/>
      <c r="F262" s="56"/>
      <c r="G262" s="56"/>
      <c r="H262" s="56"/>
      <c r="I262" s="57"/>
    </row>
    <row r="263" spans="1:9" ht="12.75">
      <c r="A263" s="55"/>
      <c r="B263" s="52">
        <v>200239313</v>
      </c>
      <c r="C263" s="52" t="s">
        <v>394</v>
      </c>
      <c r="D263" s="55"/>
      <c r="E263" s="56"/>
      <c r="F263" s="56"/>
      <c r="G263" s="56"/>
      <c r="H263" s="56"/>
      <c r="I263" s="57"/>
    </row>
    <row r="264" spans="1:9" ht="12.75">
      <c r="A264" s="55"/>
      <c r="B264" s="52">
        <v>200240495</v>
      </c>
      <c r="C264" s="52" t="s">
        <v>400</v>
      </c>
      <c r="D264" s="55"/>
      <c r="E264" s="56"/>
      <c r="F264" s="56"/>
      <c r="G264" s="56"/>
      <c r="H264" s="56"/>
      <c r="I264" s="57"/>
    </row>
    <row r="265" spans="1:9" ht="12.75">
      <c r="A265" s="55"/>
      <c r="B265" s="52">
        <v>200302758</v>
      </c>
      <c r="C265" s="52" t="s">
        <v>14</v>
      </c>
      <c r="D265" s="55"/>
      <c r="E265" s="56"/>
      <c r="F265" s="56"/>
      <c r="G265" s="56"/>
      <c r="H265" s="56"/>
      <c r="I265" s="57"/>
    </row>
    <row r="266" spans="1:9" ht="12.75">
      <c r="A266" s="55"/>
      <c r="B266" s="52">
        <v>200323296</v>
      </c>
      <c r="C266" s="52" t="s">
        <v>447</v>
      </c>
      <c r="D266" s="55"/>
      <c r="E266" s="56"/>
      <c r="F266" s="56"/>
      <c r="G266" s="56"/>
      <c r="H266" s="56"/>
      <c r="I266" s="57"/>
    </row>
    <row r="267" spans="1:9" ht="12.75">
      <c r="A267" s="55"/>
      <c r="B267" s="52">
        <v>200460222</v>
      </c>
      <c r="C267" s="52" t="s">
        <v>454</v>
      </c>
      <c r="D267" s="55"/>
      <c r="E267" s="56"/>
      <c r="F267" s="56"/>
      <c r="G267" s="56"/>
      <c r="H267" s="56"/>
      <c r="I267" s="57"/>
    </row>
    <row r="268" spans="1:9" ht="12.75">
      <c r="A268" s="55"/>
      <c r="B268" s="52">
        <v>200466854</v>
      </c>
      <c r="C268" s="52" t="s">
        <v>461</v>
      </c>
      <c r="D268" s="55"/>
      <c r="E268" s="56"/>
      <c r="F268" s="56"/>
      <c r="G268" s="56"/>
      <c r="H268" s="56"/>
      <c r="I268" s="57"/>
    </row>
    <row r="269" spans="1:9" ht="12.75">
      <c r="A269" s="55"/>
      <c r="B269" s="52">
        <v>200468069</v>
      </c>
      <c r="C269" s="52" t="s">
        <v>345</v>
      </c>
      <c r="D269" s="55"/>
      <c r="E269" s="56"/>
      <c r="F269" s="56"/>
      <c r="G269" s="56"/>
      <c r="H269" s="56"/>
      <c r="I269" s="57"/>
    </row>
    <row r="270" spans="1:9" ht="12.75">
      <c r="A270" s="55"/>
      <c r="B270" s="52">
        <v>200479996</v>
      </c>
      <c r="C270" s="52" t="s">
        <v>12</v>
      </c>
      <c r="D270" s="55"/>
      <c r="E270" s="56"/>
      <c r="F270" s="56"/>
      <c r="G270" s="56"/>
      <c r="H270" s="56"/>
      <c r="I270" s="57"/>
    </row>
    <row r="271" spans="1:9" ht="12.75">
      <c r="A271" s="55"/>
      <c r="B271" s="52">
        <v>200489271</v>
      </c>
      <c r="C271" s="52" t="s">
        <v>1299</v>
      </c>
      <c r="D271" s="55"/>
      <c r="E271" s="56"/>
      <c r="F271" s="56"/>
      <c r="G271" s="56"/>
      <c r="H271" s="56"/>
      <c r="I271" s="57"/>
    </row>
    <row r="272" spans="1:9" ht="12.75">
      <c r="A272" s="55"/>
      <c r="B272" s="52">
        <v>200489572</v>
      </c>
      <c r="C272" s="52" t="s">
        <v>13</v>
      </c>
      <c r="D272" s="55"/>
      <c r="E272" s="56"/>
      <c r="F272" s="56"/>
      <c r="G272" s="56"/>
      <c r="H272" s="56"/>
      <c r="I272" s="57"/>
    </row>
    <row r="273" spans="1:9" ht="12.75">
      <c r="A273" s="55"/>
      <c r="B273" s="52">
        <v>200489976</v>
      </c>
      <c r="C273" s="52" t="s">
        <v>1293</v>
      </c>
      <c r="D273" s="55"/>
      <c r="E273" s="56"/>
      <c r="F273" s="56"/>
      <c r="G273" s="56"/>
      <c r="H273" s="56"/>
      <c r="I273" s="57"/>
    </row>
    <row r="274" spans="1:9" ht="12.75">
      <c r="A274" s="55"/>
      <c r="B274" s="52">
        <v>200522974</v>
      </c>
      <c r="C274" s="52" t="s">
        <v>359</v>
      </c>
      <c r="D274" s="55"/>
      <c r="E274" s="56"/>
      <c r="F274" s="56"/>
      <c r="G274" s="56"/>
      <c r="H274" s="56"/>
      <c r="I274" s="57"/>
    </row>
    <row r="275" spans="1:9" ht="12.75">
      <c r="A275" s="55"/>
      <c r="B275" s="52">
        <v>200523238</v>
      </c>
      <c r="C275" s="52" t="s">
        <v>358</v>
      </c>
      <c r="D275" s="55"/>
      <c r="E275" s="56"/>
      <c r="F275" s="56"/>
      <c r="G275" s="56"/>
      <c r="H275" s="56"/>
      <c r="I275" s="57"/>
    </row>
    <row r="276" spans="1:9" ht="12.75">
      <c r="A276" s="55"/>
      <c r="B276" s="52">
        <v>200524022</v>
      </c>
      <c r="C276" s="52" t="s">
        <v>357</v>
      </c>
      <c r="D276" s="55"/>
      <c r="E276" s="56"/>
      <c r="F276" s="56"/>
      <c r="G276" s="56"/>
      <c r="H276" s="56"/>
      <c r="I276" s="57"/>
    </row>
    <row r="277" spans="1:9" ht="12.75">
      <c r="A277" s="55"/>
      <c r="B277" s="52">
        <v>200524054</v>
      </c>
      <c r="C277" s="52" t="s">
        <v>473</v>
      </c>
      <c r="D277" s="55"/>
      <c r="E277" s="56"/>
      <c r="F277" s="56"/>
      <c r="G277" s="56"/>
      <c r="H277" s="56"/>
      <c r="I277" s="57"/>
    </row>
    <row r="278" spans="1:9" ht="12.75">
      <c r="A278" s="55"/>
      <c r="B278" s="52">
        <v>200524845</v>
      </c>
      <c r="C278" s="52" t="s">
        <v>529</v>
      </c>
      <c r="D278" s="55"/>
      <c r="E278" s="56"/>
      <c r="F278" s="56"/>
      <c r="G278" s="56"/>
      <c r="H278" s="56"/>
      <c r="I278" s="57"/>
    </row>
    <row r="279" spans="1:9" ht="12.75">
      <c r="A279" s="55"/>
      <c r="B279" s="52">
        <v>200547516</v>
      </c>
      <c r="C279" s="52" t="s">
        <v>384</v>
      </c>
      <c r="D279" s="55"/>
      <c r="E279" s="56"/>
      <c r="F279" s="56"/>
      <c r="G279" s="56"/>
      <c r="H279" s="56"/>
      <c r="I279" s="57"/>
    </row>
    <row r="280" spans="1:9" ht="12.75">
      <c r="A280" s="55"/>
      <c r="B280" s="52">
        <v>200595838</v>
      </c>
      <c r="C280" s="52" t="s">
        <v>453</v>
      </c>
      <c r="D280" s="55"/>
      <c r="E280" s="56"/>
      <c r="F280" s="56"/>
      <c r="G280" s="56"/>
      <c r="H280" s="56"/>
      <c r="I280" s="57"/>
    </row>
    <row r="281" spans="1:9" ht="12.75">
      <c r="A281" s="55"/>
      <c r="B281" s="52">
        <v>200595949</v>
      </c>
      <c r="C281" s="52" t="s">
        <v>451</v>
      </c>
      <c r="D281" s="55"/>
      <c r="E281" s="56"/>
      <c r="F281" s="56"/>
      <c r="G281" s="56"/>
      <c r="H281" s="56"/>
      <c r="I281" s="57"/>
    </row>
    <row r="282" spans="1:9" ht="12.75">
      <c r="A282" s="55"/>
      <c r="B282" s="52">
        <v>200625213</v>
      </c>
      <c r="C282" s="52" t="s">
        <v>506</v>
      </c>
      <c r="D282" s="55"/>
      <c r="E282" s="56"/>
      <c r="F282" s="56"/>
      <c r="G282" s="56"/>
      <c r="H282" s="56"/>
      <c r="I282" s="57"/>
    </row>
    <row r="283" spans="1:9" ht="12.75">
      <c r="A283" s="55"/>
      <c r="B283" s="52">
        <v>200669751</v>
      </c>
      <c r="C283" s="52" t="s">
        <v>421</v>
      </c>
      <c r="D283" s="55"/>
      <c r="E283" s="56"/>
      <c r="F283" s="56"/>
      <c r="G283" s="56"/>
      <c r="H283" s="56"/>
      <c r="I283" s="57"/>
    </row>
    <row r="284" spans="1:9" ht="12.75">
      <c r="A284" s="55"/>
      <c r="B284" s="52">
        <v>200676166</v>
      </c>
      <c r="C284" s="52" t="s">
        <v>405</v>
      </c>
      <c r="D284" s="55"/>
      <c r="E284" s="56"/>
      <c r="F284" s="56"/>
      <c r="G284" s="56"/>
      <c r="H284" s="56"/>
      <c r="I284" s="57"/>
    </row>
    <row r="285" spans="1:9" ht="12.75">
      <c r="A285" s="55"/>
      <c r="B285" s="52">
        <v>200697765</v>
      </c>
      <c r="C285" s="52" t="s">
        <v>431</v>
      </c>
      <c r="D285" s="55"/>
      <c r="E285" s="56"/>
      <c r="F285" s="56"/>
      <c r="G285" s="56"/>
      <c r="H285" s="56"/>
      <c r="I285" s="57"/>
    </row>
    <row r="286" spans="1:9" ht="12.75">
      <c r="A286" s="55"/>
      <c r="B286" s="52">
        <v>200827214</v>
      </c>
      <c r="C286" s="52" t="s">
        <v>382</v>
      </c>
      <c r="D286" s="55"/>
      <c r="E286" s="56"/>
      <c r="F286" s="56"/>
      <c r="G286" s="56"/>
      <c r="H286" s="56"/>
      <c r="I286" s="57"/>
    </row>
    <row r="287" spans="1:9" ht="12.75">
      <c r="A287" s="55"/>
      <c r="B287" s="52">
        <v>200849234</v>
      </c>
      <c r="C287" s="52" t="s">
        <v>385</v>
      </c>
      <c r="D287" s="55"/>
      <c r="E287" s="56"/>
      <c r="F287" s="56"/>
      <c r="G287" s="56"/>
      <c r="H287" s="56"/>
      <c r="I287" s="57"/>
    </row>
    <row r="288" spans="1:9" ht="12.75">
      <c r="A288" s="55"/>
      <c r="B288" s="52">
        <v>200898475</v>
      </c>
      <c r="C288" s="52" t="s">
        <v>373</v>
      </c>
      <c r="D288" s="55"/>
      <c r="E288" s="56"/>
      <c r="F288" s="56"/>
      <c r="G288" s="56"/>
      <c r="H288" s="56"/>
      <c r="I288" s="57"/>
    </row>
    <row r="289" spans="1:9" ht="12.75">
      <c r="A289" s="55"/>
      <c r="B289" s="52">
        <v>200899410</v>
      </c>
      <c r="C289" s="52" t="s">
        <v>452</v>
      </c>
      <c r="D289" s="55"/>
      <c r="E289" s="56"/>
      <c r="F289" s="56"/>
      <c r="G289" s="56"/>
      <c r="H289" s="56"/>
      <c r="I289" s="57"/>
    </row>
    <row r="290" spans="1:9" ht="12.75">
      <c r="A290" s="55"/>
      <c r="B290" s="52">
        <v>200918299</v>
      </c>
      <c r="C290" s="52" t="s">
        <v>16</v>
      </c>
      <c r="D290" s="55"/>
      <c r="E290" s="56"/>
      <c r="F290" s="56"/>
      <c r="G290" s="56"/>
      <c r="H290" s="56"/>
      <c r="I290" s="57"/>
    </row>
    <row r="291" spans="1:9" ht="12.75">
      <c r="A291" s="55"/>
      <c r="B291" s="52">
        <v>200930049</v>
      </c>
      <c r="C291" s="52" t="s">
        <v>413</v>
      </c>
      <c r="D291" s="55"/>
      <c r="E291" s="56"/>
      <c r="F291" s="56"/>
      <c r="G291" s="56"/>
      <c r="H291" s="56"/>
      <c r="I291" s="57"/>
    </row>
    <row r="292" spans="1:9" ht="12.75">
      <c r="A292" s="55"/>
      <c r="B292" s="52">
        <v>200932006</v>
      </c>
      <c r="C292" s="52" t="s">
        <v>392</v>
      </c>
      <c r="D292" s="55"/>
      <c r="E292" s="56"/>
      <c r="F292" s="56"/>
      <c r="G292" s="56"/>
      <c r="H292" s="56"/>
      <c r="I292" s="57"/>
    </row>
    <row r="293" spans="1:9" ht="12.75">
      <c r="A293" s="55"/>
      <c r="B293" s="52">
        <v>200933850</v>
      </c>
      <c r="C293" s="52" t="s">
        <v>364</v>
      </c>
      <c r="D293" s="55"/>
      <c r="E293" s="56"/>
      <c r="F293" s="56"/>
      <c r="G293" s="56"/>
      <c r="H293" s="56"/>
      <c r="I293" s="57"/>
    </row>
    <row r="294" spans="1:9" ht="12.75">
      <c r="A294" s="55"/>
      <c r="B294" s="52">
        <v>200935397</v>
      </c>
      <c r="C294" s="52" t="s">
        <v>29</v>
      </c>
      <c r="D294" s="55"/>
      <c r="E294" s="56"/>
      <c r="F294" s="56"/>
      <c r="G294" s="56"/>
      <c r="H294" s="56"/>
      <c r="I294" s="57"/>
    </row>
    <row r="295" spans="1:9" ht="12.75">
      <c r="A295" s="55"/>
      <c r="B295" s="52">
        <v>200978613</v>
      </c>
      <c r="C295" s="52" t="s">
        <v>311</v>
      </c>
      <c r="D295" s="55"/>
      <c r="E295" s="56"/>
      <c r="F295" s="56"/>
      <c r="G295" s="56"/>
      <c r="H295" s="56"/>
      <c r="I295" s="57"/>
    </row>
    <row r="296" spans="1:9" ht="12.75">
      <c r="A296" s="55"/>
      <c r="B296" s="52">
        <v>201004408</v>
      </c>
      <c r="C296" s="52" t="s">
        <v>465</v>
      </c>
      <c r="D296" s="55"/>
      <c r="E296" s="56"/>
      <c r="F296" s="56"/>
      <c r="G296" s="56"/>
      <c r="H296" s="56"/>
      <c r="I296" s="57"/>
    </row>
    <row r="297" spans="1:9" ht="12.75">
      <c r="A297" s="55"/>
      <c r="B297" s="52">
        <v>201028661</v>
      </c>
      <c r="C297" s="52" t="s">
        <v>18</v>
      </c>
      <c r="D297" s="55"/>
      <c r="E297" s="56"/>
      <c r="F297" s="56"/>
      <c r="G297" s="56"/>
      <c r="H297" s="56"/>
      <c r="I297" s="57"/>
    </row>
    <row r="298" spans="1:9" ht="12.75">
      <c r="A298" s="55"/>
      <c r="B298" s="52">
        <v>201051492</v>
      </c>
      <c r="C298" s="52" t="s">
        <v>503</v>
      </c>
      <c r="D298" s="55"/>
      <c r="E298" s="56"/>
      <c r="F298" s="56"/>
      <c r="G298" s="56"/>
      <c r="H298" s="56"/>
      <c r="I298" s="57"/>
    </row>
    <row r="299" spans="1:9" ht="12.75">
      <c r="A299" s="55"/>
      <c r="B299" s="52">
        <v>201051699</v>
      </c>
      <c r="C299" s="52" t="s">
        <v>351</v>
      </c>
      <c r="D299" s="55"/>
      <c r="E299" s="56"/>
      <c r="F299" s="56"/>
      <c r="G299" s="56"/>
      <c r="H299" s="56"/>
      <c r="I299" s="57"/>
    </row>
    <row r="300" spans="1:9" ht="12.75">
      <c r="A300" s="55"/>
      <c r="B300" s="52">
        <v>201051785</v>
      </c>
      <c r="C300" s="52" t="s">
        <v>355</v>
      </c>
      <c r="D300" s="55"/>
      <c r="E300" s="56"/>
      <c r="F300" s="56"/>
      <c r="G300" s="56"/>
      <c r="H300" s="56"/>
      <c r="I300" s="57"/>
    </row>
    <row r="301" spans="1:9" ht="12.75">
      <c r="A301" s="55"/>
      <c r="B301" s="52">
        <v>201051975</v>
      </c>
      <c r="C301" s="52" t="s">
        <v>20</v>
      </c>
      <c r="D301" s="55"/>
      <c r="E301" s="56"/>
      <c r="F301" s="56"/>
      <c r="G301" s="56"/>
      <c r="H301" s="56"/>
      <c r="I301" s="57"/>
    </row>
    <row r="302" spans="1:9" ht="12.75">
      <c r="A302" s="55"/>
      <c r="B302" s="52">
        <v>201108388</v>
      </c>
      <c r="C302" s="52" t="s">
        <v>308</v>
      </c>
      <c r="D302" s="55"/>
      <c r="E302" s="56"/>
      <c r="F302" s="56"/>
      <c r="G302" s="56"/>
      <c r="H302" s="56"/>
      <c r="I302" s="57"/>
    </row>
    <row r="303" spans="1:9" ht="12.75">
      <c r="A303" s="55"/>
      <c r="B303" s="52">
        <v>201108467</v>
      </c>
      <c r="C303" s="52" t="s">
        <v>310</v>
      </c>
      <c r="D303" s="55"/>
      <c r="E303" s="56"/>
      <c r="F303" s="56"/>
      <c r="G303" s="56"/>
      <c r="H303" s="56"/>
      <c r="I303" s="57"/>
    </row>
    <row r="304" spans="1:9" ht="12.75">
      <c r="A304" s="55"/>
      <c r="B304" s="52">
        <v>201190566</v>
      </c>
      <c r="C304" s="52" t="s">
        <v>1556</v>
      </c>
      <c r="D304" s="55"/>
      <c r="E304" s="56"/>
      <c r="F304" s="56"/>
      <c r="G304" s="56"/>
      <c r="H304" s="56"/>
      <c r="I304" s="57"/>
    </row>
    <row r="305" spans="1:9" ht="12.75">
      <c r="A305" s="55"/>
      <c r="B305" s="52">
        <v>201199814</v>
      </c>
      <c r="C305" s="52" t="s">
        <v>361</v>
      </c>
      <c r="D305" s="55"/>
      <c r="E305" s="56"/>
      <c r="F305" s="56"/>
      <c r="G305" s="56"/>
      <c r="H305" s="56"/>
      <c r="I305" s="57"/>
    </row>
    <row r="306" spans="1:9" ht="12.75">
      <c r="A306" s="55"/>
      <c r="B306" s="52">
        <v>201204514</v>
      </c>
      <c r="C306" s="52" t="s">
        <v>1314</v>
      </c>
      <c r="D306" s="55"/>
      <c r="E306" s="56"/>
      <c r="F306" s="56"/>
      <c r="G306" s="56"/>
      <c r="H306" s="56"/>
      <c r="I306" s="57"/>
    </row>
    <row r="307" spans="1:9" ht="12.75">
      <c r="A307" s="55"/>
      <c r="B307" s="52">
        <v>201221898</v>
      </c>
      <c r="C307" s="52" t="s">
        <v>365</v>
      </c>
      <c r="D307" s="55"/>
      <c r="E307" s="56"/>
      <c r="F307" s="56"/>
      <c r="G307" s="56"/>
      <c r="H307" s="56"/>
      <c r="I307" s="57"/>
    </row>
    <row r="308" spans="1:9" ht="12.75">
      <c r="A308" s="55"/>
      <c r="B308" s="52">
        <v>201223174</v>
      </c>
      <c r="C308" s="52" t="s">
        <v>1286</v>
      </c>
      <c r="D308" s="55"/>
      <c r="E308" s="56"/>
      <c r="F308" s="56"/>
      <c r="G308" s="56"/>
      <c r="H308" s="56"/>
      <c r="I308" s="57"/>
    </row>
    <row r="309" spans="1:9" ht="12.75">
      <c r="A309" s="55"/>
      <c r="B309" s="52">
        <v>201365727</v>
      </c>
      <c r="C309" s="52" t="s">
        <v>312</v>
      </c>
      <c r="D309" s="55"/>
      <c r="E309" s="56"/>
      <c r="F309" s="56"/>
      <c r="G309" s="56"/>
      <c r="H309" s="56"/>
      <c r="I309" s="57"/>
    </row>
    <row r="310" spans="1:9" ht="12.75">
      <c r="A310" s="55"/>
      <c r="B310" s="52">
        <v>201577724</v>
      </c>
      <c r="C310" s="52" t="s">
        <v>346</v>
      </c>
      <c r="D310" s="55"/>
      <c r="E310" s="56"/>
      <c r="F310" s="56"/>
      <c r="G310" s="56"/>
      <c r="H310" s="56"/>
      <c r="I310" s="57"/>
    </row>
    <row r="311" spans="1:9" ht="12.75">
      <c r="A311" s="55"/>
      <c r="B311" s="52">
        <v>201584028</v>
      </c>
      <c r="C311" s="52" t="s">
        <v>1296</v>
      </c>
      <c r="D311" s="55"/>
      <c r="E311" s="56"/>
      <c r="F311" s="56"/>
      <c r="G311" s="56"/>
      <c r="H311" s="56"/>
      <c r="I311" s="57"/>
    </row>
    <row r="312" spans="1:9" ht="12.75">
      <c r="A312" s="55"/>
      <c r="B312" s="52">
        <v>201785884</v>
      </c>
      <c r="C312" s="52" t="s">
        <v>425</v>
      </c>
      <c r="D312" s="55"/>
      <c r="E312" s="56"/>
      <c r="F312" s="56"/>
      <c r="G312" s="56"/>
      <c r="H312" s="56"/>
      <c r="I312" s="57"/>
    </row>
    <row r="313" spans="1:9" ht="12.75">
      <c r="A313" s="55"/>
      <c r="B313" s="52">
        <v>201787580</v>
      </c>
      <c r="C313" s="52" t="s">
        <v>424</v>
      </c>
      <c r="D313" s="55"/>
      <c r="E313" s="56"/>
      <c r="F313" s="56"/>
      <c r="G313" s="56"/>
      <c r="H313" s="56"/>
      <c r="I313" s="57"/>
    </row>
    <row r="314" spans="1:9" ht="12.75">
      <c r="A314" s="55"/>
      <c r="B314" s="52">
        <v>201959833</v>
      </c>
      <c r="C314" s="52" t="s">
        <v>1227</v>
      </c>
      <c r="D314" s="55"/>
      <c r="E314" s="56"/>
      <c r="F314" s="56"/>
      <c r="G314" s="56"/>
      <c r="H314" s="56"/>
      <c r="I314" s="57"/>
    </row>
    <row r="315" spans="1:9" ht="12.75">
      <c r="A315" s="55"/>
      <c r="B315" s="52">
        <v>202328794</v>
      </c>
      <c r="C315" s="52" t="s">
        <v>341</v>
      </c>
      <c r="D315" s="55"/>
      <c r="E315" s="56"/>
      <c r="F315" s="56"/>
      <c r="G315" s="56"/>
      <c r="H315" s="56"/>
      <c r="I315" s="57"/>
    </row>
    <row r="316" spans="1:9" ht="12.75">
      <c r="A316" s="55"/>
      <c r="B316" s="52">
        <v>202539358</v>
      </c>
      <c r="C316" s="52" t="s">
        <v>414</v>
      </c>
      <c r="D316" s="55"/>
      <c r="E316" s="56"/>
      <c r="F316" s="56"/>
      <c r="G316" s="56"/>
      <c r="H316" s="56"/>
      <c r="I316" s="57"/>
    </row>
    <row r="317" spans="1:9" ht="12.75">
      <c r="A317" s="55"/>
      <c r="B317" s="52">
        <v>202602944</v>
      </c>
      <c r="C317" s="52" t="s">
        <v>23</v>
      </c>
      <c r="D317" s="55"/>
      <c r="E317" s="56"/>
      <c r="F317" s="56"/>
      <c r="G317" s="56"/>
      <c r="H317" s="56"/>
      <c r="I317" s="57"/>
    </row>
    <row r="318" spans="1:9" ht="12.75">
      <c r="A318" s="55"/>
      <c r="B318" s="52">
        <v>202737167</v>
      </c>
      <c r="C318" s="52" t="s">
        <v>32</v>
      </c>
      <c r="D318" s="55"/>
      <c r="E318" s="56"/>
      <c r="F318" s="56"/>
      <c r="G318" s="56"/>
      <c r="H318" s="56"/>
      <c r="I318" s="57"/>
    </row>
    <row r="319" spans="1:9" ht="12.75">
      <c r="A319" s="55"/>
      <c r="B319" s="52">
        <v>202744199</v>
      </c>
      <c r="C319" s="52" t="s">
        <v>1288</v>
      </c>
      <c r="D319" s="55"/>
      <c r="E319" s="56"/>
      <c r="F319" s="56"/>
      <c r="G319" s="56"/>
      <c r="H319" s="56"/>
      <c r="I319" s="57"/>
    </row>
    <row r="320" spans="1:9" ht="12.75">
      <c r="A320" s="55"/>
      <c r="B320" s="52">
        <v>203071206</v>
      </c>
      <c r="C320" s="52" t="s">
        <v>27</v>
      </c>
      <c r="D320" s="55"/>
      <c r="E320" s="56"/>
      <c r="F320" s="56"/>
      <c r="G320" s="56"/>
      <c r="H320" s="56"/>
      <c r="I320" s="57"/>
    </row>
    <row r="321" spans="1:9" ht="12.75">
      <c r="A321" s="55"/>
      <c r="B321" s="52">
        <v>204707273</v>
      </c>
      <c r="C321" s="52" t="s">
        <v>319</v>
      </c>
      <c r="D321" s="55"/>
      <c r="E321" s="56"/>
      <c r="F321" s="56"/>
      <c r="G321" s="56"/>
      <c r="H321" s="56"/>
      <c r="I321" s="57"/>
    </row>
    <row r="322" spans="1:9" ht="12.75">
      <c r="A322" s="55"/>
      <c r="B322" s="52">
        <v>204717221</v>
      </c>
      <c r="C322" s="52" t="s">
        <v>1291</v>
      </c>
      <c r="D322" s="55"/>
      <c r="E322" s="56"/>
      <c r="F322" s="56"/>
      <c r="G322" s="56"/>
      <c r="H322" s="56"/>
      <c r="I322" s="57"/>
    </row>
    <row r="323" spans="1:9" ht="12.75">
      <c r="A323" s="55"/>
      <c r="B323" s="52">
        <v>204993861</v>
      </c>
      <c r="C323" s="52" t="s">
        <v>483</v>
      </c>
      <c r="D323" s="55"/>
      <c r="E323" s="56"/>
      <c r="F323" s="56"/>
      <c r="G323" s="56"/>
      <c r="H323" s="56"/>
      <c r="I323" s="57"/>
    </row>
    <row r="324" spans="1:9" ht="12.75">
      <c r="A324" s="55"/>
      <c r="B324" s="52">
        <v>205040170</v>
      </c>
      <c r="C324" s="52" t="s">
        <v>316</v>
      </c>
      <c r="D324" s="55"/>
      <c r="E324" s="56"/>
      <c r="F324" s="56"/>
      <c r="G324" s="56"/>
      <c r="H324" s="56"/>
      <c r="I324" s="57"/>
    </row>
    <row r="325" spans="1:9" ht="12.75">
      <c r="A325" s="55"/>
      <c r="B325" s="52">
        <v>205815914</v>
      </c>
      <c r="C325" s="52" t="s">
        <v>72</v>
      </c>
      <c r="D325" s="55"/>
      <c r="E325" s="56"/>
      <c r="F325" s="56"/>
      <c r="G325" s="56"/>
      <c r="H325" s="56"/>
      <c r="I325" s="57"/>
    </row>
    <row r="326" spans="1:9" ht="12.75">
      <c r="A326" s="55"/>
      <c r="B326" s="52">
        <v>205916449</v>
      </c>
      <c r="C326" s="52" t="s">
        <v>1327</v>
      </c>
      <c r="D326" s="55"/>
      <c r="E326" s="56"/>
      <c r="F326" s="56"/>
      <c r="G326" s="56"/>
      <c r="H326" s="56"/>
      <c r="I326" s="57"/>
    </row>
    <row r="327" spans="1:9" ht="12.75">
      <c r="A327" s="55"/>
      <c r="B327" s="52">
        <v>206186265</v>
      </c>
      <c r="C327" s="52" t="s">
        <v>371</v>
      </c>
      <c r="D327" s="55"/>
      <c r="E327" s="56"/>
      <c r="F327" s="56"/>
      <c r="G327" s="56"/>
      <c r="H327" s="56"/>
      <c r="I327" s="57"/>
    </row>
    <row r="328" spans="1:9" ht="12.75">
      <c r="A328" s="55"/>
      <c r="B328" s="52">
        <v>206514419</v>
      </c>
      <c r="C328" s="52" t="s">
        <v>1287</v>
      </c>
      <c r="D328" s="55"/>
      <c r="E328" s="56"/>
      <c r="F328" s="56"/>
      <c r="G328" s="56"/>
      <c r="H328" s="56"/>
      <c r="I328" s="57"/>
    </row>
    <row r="329" spans="1:9" ht="12.75">
      <c r="A329" s="55"/>
      <c r="B329" s="52">
        <v>206922060</v>
      </c>
      <c r="C329" s="52" t="s">
        <v>1515</v>
      </c>
      <c r="D329" s="55"/>
      <c r="E329" s="56"/>
      <c r="F329" s="56"/>
      <c r="G329" s="56"/>
      <c r="H329" s="56"/>
      <c r="I329" s="57"/>
    </row>
    <row r="330" spans="1:9" ht="12.75">
      <c r="A330" s="55"/>
      <c r="B330" s="52">
        <v>206974829</v>
      </c>
      <c r="C330" s="52" t="s">
        <v>1508</v>
      </c>
      <c r="D330" s="55"/>
      <c r="E330" s="56"/>
      <c r="F330" s="56"/>
      <c r="G330" s="56"/>
      <c r="H330" s="56"/>
      <c r="I330" s="57"/>
    </row>
    <row r="331" spans="1:9" ht="12.75">
      <c r="A331" s="55"/>
      <c r="B331" s="52">
        <v>206994012</v>
      </c>
      <c r="C331" s="52" t="s">
        <v>369</v>
      </c>
      <c r="D331" s="55"/>
      <c r="E331" s="56"/>
      <c r="F331" s="56"/>
      <c r="G331" s="56"/>
      <c r="H331" s="56"/>
      <c r="I331" s="57"/>
    </row>
    <row r="332" spans="1:9" ht="12.75">
      <c r="A332" s="55"/>
      <c r="B332" s="52">
        <v>207018124</v>
      </c>
      <c r="C332" s="52" t="s">
        <v>1301</v>
      </c>
      <c r="D332" s="55"/>
      <c r="E332" s="56"/>
      <c r="F332" s="56"/>
      <c r="G332" s="56"/>
      <c r="H332" s="56"/>
      <c r="I332" s="57"/>
    </row>
    <row r="333" spans="1:9" ht="12.75">
      <c r="A333" s="55"/>
      <c r="B333" s="52">
        <v>207030736</v>
      </c>
      <c r="C333" s="52" t="s">
        <v>1300</v>
      </c>
      <c r="D333" s="55"/>
      <c r="E333" s="56"/>
      <c r="F333" s="56"/>
      <c r="G333" s="56"/>
      <c r="H333" s="56"/>
      <c r="I333" s="57"/>
    </row>
    <row r="334" spans="1:9" ht="12.75">
      <c r="A334" s="55"/>
      <c r="B334" s="52">
        <v>207080398</v>
      </c>
      <c r="C334" s="52" t="s">
        <v>577</v>
      </c>
      <c r="D334" s="55"/>
      <c r="E334" s="56"/>
      <c r="F334" s="56"/>
      <c r="G334" s="56"/>
      <c r="H334" s="56"/>
      <c r="I334" s="57"/>
    </row>
    <row r="335" spans="1:9" ht="12.75">
      <c r="A335" s="55"/>
      <c r="B335" s="52">
        <v>207084147</v>
      </c>
      <c r="C335" s="52" t="s">
        <v>348</v>
      </c>
      <c r="D335" s="55"/>
      <c r="E335" s="56"/>
      <c r="F335" s="56"/>
      <c r="G335" s="56"/>
      <c r="H335" s="56"/>
      <c r="I335" s="57"/>
    </row>
    <row r="336" spans="1:9" ht="12.75">
      <c r="A336" s="55"/>
      <c r="B336" s="52">
        <v>207091384</v>
      </c>
      <c r="C336" s="52" t="s">
        <v>26</v>
      </c>
      <c r="D336" s="55"/>
      <c r="E336" s="56"/>
      <c r="F336" s="56"/>
      <c r="G336" s="56"/>
      <c r="H336" s="56"/>
      <c r="I336" s="57"/>
    </row>
    <row r="337" spans="1:9" ht="12.75">
      <c r="A337" s="55"/>
      <c r="B337" s="52">
        <v>207106315</v>
      </c>
      <c r="C337" s="52" t="s">
        <v>1297</v>
      </c>
      <c r="D337" s="55"/>
      <c r="E337" s="56"/>
      <c r="F337" s="56"/>
      <c r="G337" s="56"/>
      <c r="H337" s="56"/>
      <c r="I337" s="57"/>
    </row>
    <row r="338" spans="1:9" ht="12.75">
      <c r="A338" s="55"/>
      <c r="B338" s="52">
        <v>207257279</v>
      </c>
      <c r="C338" s="52" t="s">
        <v>1442</v>
      </c>
      <c r="D338" s="55"/>
      <c r="E338" s="56"/>
      <c r="F338" s="56"/>
      <c r="G338" s="56"/>
      <c r="H338" s="56"/>
      <c r="I338" s="57"/>
    </row>
    <row r="339" spans="1:9" ht="12.75">
      <c r="A339" s="55"/>
      <c r="B339" s="52">
        <v>207290120</v>
      </c>
      <c r="C339" s="52" t="s">
        <v>380</v>
      </c>
      <c r="D339" s="55"/>
      <c r="E339" s="56"/>
      <c r="F339" s="56"/>
      <c r="G339" s="56"/>
      <c r="H339" s="56"/>
      <c r="I339" s="57"/>
    </row>
    <row r="340" spans="1:9" ht="12.75">
      <c r="A340" s="55"/>
      <c r="B340" s="52">
        <v>300052007</v>
      </c>
      <c r="C340" s="52" t="s">
        <v>422</v>
      </c>
      <c r="D340" s="55"/>
      <c r="E340" s="56"/>
      <c r="F340" s="56"/>
      <c r="G340" s="56"/>
      <c r="H340" s="56"/>
      <c r="I340" s="57"/>
    </row>
    <row r="341" spans="1:9" ht="12.75">
      <c r="A341" s="55"/>
      <c r="B341" s="52">
        <v>300112785</v>
      </c>
      <c r="C341" s="52" t="s">
        <v>363</v>
      </c>
      <c r="D341" s="55"/>
      <c r="E341" s="56"/>
      <c r="F341" s="56"/>
      <c r="G341" s="56"/>
      <c r="H341" s="56"/>
      <c r="I341" s="57"/>
    </row>
    <row r="342" spans="1:9" ht="12.75">
      <c r="A342" s="55"/>
      <c r="B342" s="52">
        <v>301291517</v>
      </c>
      <c r="C342" s="52" t="s">
        <v>353</v>
      </c>
      <c r="D342" s="55"/>
      <c r="E342" s="56"/>
      <c r="F342" s="56"/>
      <c r="G342" s="56"/>
      <c r="H342" s="56"/>
      <c r="I342" s="57"/>
    </row>
    <row r="343" spans="1:9" ht="12.75">
      <c r="A343" s="55"/>
      <c r="B343" s="52">
        <v>301409191</v>
      </c>
      <c r="C343" s="52" t="s">
        <v>498</v>
      </c>
      <c r="D343" s="55"/>
      <c r="E343" s="56"/>
      <c r="F343" s="56"/>
      <c r="G343" s="56"/>
      <c r="H343" s="56"/>
      <c r="I343" s="57"/>
    </row>
    <row r="344" spans="1:9" ht="12.75">
      <c r="A344" s="55"/>
      <c r="B344" s="52">
        <v>301736435</v>
      </c>
      <c r="C344" s="52" t="s">
        <v>508</v>
      </c>
      <c r="D344" s="55"/>
      <c r="E344" s="56"/>
      <c r="F344" s="56"/>
      <c r="G344" s="56"/>
      <c r="H344" s="56"/>
      <c r="I344" s="57"/>
    </row>
    <row r="345" spans="1:9" ht="12.75">
      <c r="A345" s="55"/>
      <c r="B345" s="52">
        <v>302593281</v>
      </c>
      <c r="C345" s="52" t="s">
        <v>1290</v>
      </c>
      <c r="D345" s="55"/>
      <c r="E345" s="56"/>
      <c r="F345" s="56"/>
      <c r="G345" s="56"/>
      <c r="H345" s="56"/>
      <c r="I345" s="57"/>
    </row>
    <row r="346" spans="1:9" ht="12.75">
      <c r="A346" s="55"/>
      <c r="B346" s="52">
        <v>303059682</v>
      </c>
      <c r="C346" s="52" t="s">
        <v>360</v>
      </c>
      <c r="D346" s="55"/>
      <c r="E346" s="56"/>
      <c r="F346" s="56"/>
      <c r="G346" s="56"/>
      <c r="H346" s="56"/>
      <c r="I346" s="57"/>
    </row>
    <row r="347" spans="1:9" ht="12.75">
      <c r="A347" s="55"/>
      <c r="B347" s="52">
        <v>303451196</v>
      </c>
      <c r="C347" s="52" t="s">
        <v>1292</v>
      </c>
      <c r="D347" s="55"/>
      <c r="E347" s="56"/>
      <c r="F347" s="56"/>
      <c r="G347" s="56"/>
      <c r="H347" s="56"/>
      <c r="I347" s="57"/>
    </row>
    <row r="348" spans="1:9" ht="12.75">
      <c r="A348" s="55"/>
      <c r="B348" s="52">
        <v>303503953</v>
      </c>
      <c r="C348" s="52" t="s">
        <v>1313</v>
      </c>
      <c r="D348" s="55"/>
      <c r="E348" s="56"/>
      <c r="F348" s="56"/>
      <c r="G348" s="56"/>
      <c r="H348" s="56"/>
      <c r="I348" s="57"/>
    </row>
    <row r="349" spans="1:9" ht="12.75">
      <c r="A349" s="55"/>
      <c r="B349" s="52">
        <v>303718795</v>
      </c>
      <c r="C349" s="52" t="s">
        <v>1229</v>
      </c>
      <c r="D349" s="55"/>
      <c r="E349" s="56"/>
      <c r="F349" s="56"/>
      <c r="G349" s="56"/>
      <c r="H349" s="56"/>
      <c r="I349" s="57"/>
    </row>
    <row r="350" spans="1:9" ht="12.75">
      <c r="A350" s="55"/>
      <c r="B350" s="52">
        <v>304457511</v>
      </c>
      <c r="C350" s="52" t="s">
        <v>374</v>
      </c>
      <c r="D350" s="55"/>
      <c r="E350" s="56"/>
      <c r="F350" s="56"/>
      <c r="G350" s="56"/>
      <c r="H350" s="56"/>
      <c r="I350" s="57"/>
    </row>
    <row r="351" spans="1:9" ht="12.75">
      <c r="A351" s="55"/>
      <c r="B351" s="52">
        <v>305002412</v>
      </c>
      <c r="C351" s="52" t="s">
        <v>1305</v>
      </c>
      <c r="D351" s="55"/>
      <c r="E351" s="56"/>
      <c r="F351" s="56"/>
      <c r="G351" s="56"/>
      <c r="H351" s="56"/>
      <c r="I351" s="57"/>
    </row>
    <row r="352" spans="1:9" ht="12.75">
      <c r="A352" s="55"/>
      <c r="B352" s="52">
        <v>305541074</v>
      </c>
      <c r="C352" s="52" t="s">
        <v>1294</v>
      </c>
      <c r="D352" s="55"/>
      <c r="E352" s="56"/>
      <c r="F352" s="56"/>
      <c r="G352" s="56"/>
      <c r="H352" s="56"/>
      <c r="I352" s="57"/>
    </row>
    <row r="353" spans="1:9" ht="12.75">
      <c r="A353" s="55"/>
      <c r="B353" s="52">
        <v>305599896</v>
      </c>
      <c r="C353" s="52" t="s">
        <v>1289</v>
      </c>
      <c r="D353" s="55"/>
      <c r="E353" s="56"/>
      <c r="F353" s="56"/>
      <c r="G353" s="56"/>
      <c r="H353" s="56"/>
      <c r="I353" s="57"/>
    </row>
    <row r="354" spans="1:9" ht="12.75">
      <c r="A354" s="55"/>
      <c r="B354" s="52">
        <v>305642044</v>
      </c>
      <c r="C354" s="52" t="s">
        <v>482</v>
      </c>
      <c r="D354" s="55"/>
      <c r="E354" s="56"/>
      <c r="F354" s="56"/>
      <c r="G354" s="56"/>
      <c r="H354" s="56"/>
      <c r="I354" s="57"/>
    </row>
    <row r="355" spans="1:9" ht="12.75">
      <c r="A355" s="55"/>
      <c r="B355" s="52">
        <v>306121984</v>
      </c>
      <c r="C355" s="52" t="s">
        <v>1307</v>
      </c>
      <c r="D355" s="55"/>
      <c r="E355" s="56"/>
      <c r="F355" s="56"/>
      <c r="G355" s="56"/>
      <c r="H355" s="56"/>
      <c r="I355" s="57"/>
    </row>
    <row r="356" spans="1:9" ht="12.75">
      <c r="A356" s="55"/>
      <c r="B356" s="52">
        <v>306371928</v>
      </c>
      <c r="C356" s="52" t="s">
        <v>1242</v>
      </c>
      <c r="D356" s="55"/>
      <c r="E356" s="56"/>
      <c r="F356" s="56"/>
      <c r="G356" s="56"/>
      <c r="H356" s="56"/>
      <c r="I356" s="57"/>
    </row>
    <row r="357" spans="1:9" ht="12.75">
      <c r="A357" s="55"/>
      <c r="B357" s="52">
        <v>306857534</v>
      </c>
      <c r="C357" s="52" t="s">
        <v>1295</v>
      </c>
      <c r="D357" s="55"/>
      <c r="E357" s="56"/>
      <c r="F357" s="56"/>
      <c r="G357" s="56"/>
      <c r="H357" s="56"/>
      <c r="I357" s="57"/>
    </row>
    <row r="358" spans="1:9" ht="12.75">
      <c r="A358" s="55"/>
      <c r="B358" s="52">
        <v>307257884</v>
      </c>
      <c r="C358" s="52" t="s">
        <v>492</v>
      </c>
      <c r="D358" s="55"/>
      <c r="E358" s="56"/>
      <c r="F358" s="56"/>
      <c r="G358" s="56"/>
      <c r="H358" s="56"/>
      <c r="I358" s="57"/>
    </row>
    <row r="359" spans="1:9" ht="12.75">
      <c r="A359" s="55"/>
      <c r="B359" s="52">
        <v>307667826</v>
      </c>
      <c r="C359" s="52" t="s">
        <v>470</v>
      </c>
      <c r="D359" s="55"/>
      <c r="E359" s="56"/>
      <c r="F359" s="56"/>
      <c r="G359" s="56"/>
      <c r="H359" s="56"/>
      <c r="I359" s="57"/>
    </row>
    <row r="360" spans="1:9" ht="12.75">
      <c r="A360" s="55"/>
      <c r="B360" s="52">
        <v>307751303</v>
      </c>
      <c r="C360" s="52" t="s">
        <v>1249</v>
      </c>
      <c r="D360" s="55"/>
      <c r="E360" s="56"/>
      <c r="F360" s="56"/>
      <c r="G360" s="56"/>
      <c r="H360" s="56"/>
      <c r="I360" s="57"/>
    </row>
    <row r="361" spans="1:9" ht="12.75">
      <c r="A361" s="55"/>
      <c r="B361" s="52">
        <v>304590601</v>
      </c>
      <c r="C361" s="52" t="s">
        <v>303</v>
      </c>
      <c r="D361" s="55"/>
      <c r="E361" s="56"/>
      <c r="F361" s="56"/>
      <c r="G361" s="56"/>
      <c r="H361" s="56"/>
      <c r="I361" s="57"/>
    </row>
    <row r="362" spans="1:9" ht="12.75">
      <c r="A362" s="55"/>
      <c r="B362" s="52">
        <v>205200708</v>
      </c>
      <c r="C362" s="52" t="s">
        <v>306</v>
      </c>
      <c r="D362" s="55"/>
      <c r="E362" s="56"/>
      <c r="F362" s="56"/>
      <c r="G362" s="56"/>
      <c r="H362" s="56"/>
      <c r="I362" s="57"/>
    </row>
    <row r="363" spans="1:9" ht="12.75">
      <c r="A363" s="55"/>
      <c r="B363" s="52">
        <v>301078448</v>
      </c>
      <c r="C363" s="52" t="s">
        <v>332</v>
      </c>
      <c r="D363" s="55"/>
      <c r="E363" s="56"/>
      <c r="F363" s="56"/>
      <c r="G363" s="56"/>
      <c r="H363" s="56"/>
      <c r="I363" s="57"/>
    </row>
    <row r="364" spans="1:9" ht="12.75">
      <c r="A364" s="55"/>
      <c r="B364" s="52">
        <v>300110875</v>
      </c>
      <c r="C364" s="52" t="s">
        <v>17</v>
      </c>
      <c r="D364" s="55"/>
      <c r="E364" s="56"/>
      <c r="F364" s="56"/>
      <c r="G364" s="56"/>
      <c r="H364" s="56"/>
      <c r="I364" s="57"/>
    </row>
    <row r="365" spans="1:9" ht="12.75">
      <c r="A365" s="55"/>
      <c r="B365" s="52">
        <v>205188294</v>
      </c>
      <c r="C365" s="52" t="s">
        <v>519</v>
      </c>
      <c r="D365" s="55"/>
      <c r="E365" s="56"/>
      <c r="F365" s="56"/>
      <c r="G365" s="56"/>
      <c r="H365" s="56"/>
      <c r="I365" s="57"/>
    </row>
    <row r="366" spans="1:9" ht="12.75">
      <c r="A366" s="55"/>
      <c r="B366" s="52">
        <v>200547548</v>
      </c>
      <c r="C366" s="52" t="s">
        <v>37</v>
      </c>
      <c r="D366" s="55"/>
      <c r="E366" s="56"/>
      <c r="F366" s="56"/>
      <c r="G366" s="56"/>
      <c r="H366" s="56"/>
      <c r="I366" s="57"/>
    </row>
    <row r="367" spans="1:9" ht="12.75">
      <c r="A367" s="55"/>
      <c r="B367" s="52">
        <v>307995220</v>
      </c>
      <c r="C367" s="52" t="s">
        <v>489</v>
      </c>
      <c r="D367" s="55"/>
      <c r="E367" s="56"/>
      <c r="F367" s="56"/>
      <c r="G367" s="56"/>
      <c r="H367" s="56"/>
      <c r="I367" s="57"/>
    </row>
    <row r="368" spans="1:9" ht="12.75">
      <c r="A368" s="52">
        <v>255</v>
      </c>
      <c r="B368" s="52">
        <v>305801748</v>
      </c>
      <c r="C368" s="52" t="s">
        <v>1233</v>
      </c>
      <c r="D368" s="55"/>
      <c r="E368" s="56"/>
      <c r="F368" s="56"/>
      <c r="G368" s="56"/>
      <c r="H368" s="56"/>
      <c r="I368" s="57"/>
    </row>
    <row r="369" spans="1:9" ht="12.75">
      <c r="A369" s="52">
        <v>256</v>
      </c>
      <c r="B369" s="52">
        <v>305802169</v>
      </c>
      <c r="C369" s="52" t="s">
        <v>1241</v>
      </c>
      <c r="D369" s="55"/>
      <c r="E369" s="56"/>
      <c r="F369" s="56"/>
      <c r="G369" s="56"/>
      <c r="H369" s="56"/>
      <c r="I369" s="57"/>
    </row>
    <row r="370" spans="1:9" ht="12.75">
      <c r="A370" s="52">
        <v>257</v>
      </c>
      <c r="B370" s="52">
        <v>305802793</v>
      </c>
      <c r="C370" s="52" t="s">
        <v>1240</v>
      </c>
      <c r="D370" s="55"/>
      <c r="E370" s="56"/>
      <c r="F370" s="56"/>
      <c r="G370" s="56"/>
      <c r="H370" s="56"/>
      <c r="I370" s="57"/>
    </row>
    <row r="371" spans="1:9" ht="12.75">
      <c r="A371" s="52">
        <v>258</v>
      </c>
      <c r="B371" s="52">
        <v>305805504</v>
      </c>
      <c r="C371" s="52" t="s">
        <v>1234</v>
      </c>
      <c r="D371" s="55"/>
      <c r="E371" s="56"/>
      <c r="F371" s="56"/>
      <c r="G371" s="56"/>
      <c r="H371" s="56"/>
      <c r="I371" s="57"/>
    </row>
    <row r="372" spans="1:9" ht="12.75">
      <c r="A372" s="52">
        <v>259</v>
      </c>
      <c r="B372" s="52">
        <v>305908842</v>
      </c>
      <c r="C372" s="52" t="s">
        <v>1247</v>
      </c>
      <c r="D372" s="55"/>
      <c r="E372" s="56"/>
      <c r="F372" s="56"/>
      <c r="G372" s="56"/>
      <c r="H372" s="56"/>
      <c r="I372" s="57"/>
    </row>
    <row r="373" spans="1:9" ht="12.75">
      <c r="A373" s="52">
        <v>260</v>
      </c>
      <c r="B373" s="52">
        <v>305915716</v>
      </c>
      <c r="C373" s="52" t="s">
        <v>1244</v>
      </c>
      <c r="D373" s="55"/>
      <c r="E373" s="56"/>
      <c r="F373" s="56"/>
      <c r="G373" s="56"/>
      <c r="H373" s="56"/>
      <c r="I373" s="57"/>
    </row>
    <row r="374" spans="1:9" ht="12.75">
      <c r="A374" s="52">
        <v>261</v>
      </c>
      <c r="B374" s="52">
        <v>306371928</v>
      </c>
      <c r="C374" s="52" t="s">
        <v>1242</v>
      </c>
      <c r="D374" s="55"/>
      <c r="E374" s="56"/>
      <c r="F374" s="56"/>
      <c r="G374" s="56"/>
      <c r="H374" s="56"/>
      <c r="I374" s="57"/>
    </row>
    <row r="375" spans="1:9" ht="12.75">
      <c r="A375" s="52">
        <v>262</v>
      </c>
      <c r="B375" s="52">
        <v>307636247</v>
      </c>
      <c r="C375" s="52" t="s">
        <v>1235</v>
      </c>
      <c r="D375" s="55"/>
      <c r="E375" s="56"/>
      <c r="F375" s="56"/>
      <c r="G375" s="56"/>
      <c r="H375" s="56"/>
      <c r="I375" s="57"/>
    </row>
    <row r="376" spans="1:9" ht="12.75">
      <c r="A376" s="52">
        <v>263</v>
      </c>
      <c r="B376" s="52">
        <v>307751303</v>
      </c>
      <c r="C376" s="52" t="s">
        <v>1249</v>
      </c>
      <c r="D376" s="55"/>
      <c r="E376" s="56"/>
      <c r="F376" s="56"/>
      <c r="G376" s="56"/>
      <c r="H376" s="56"/>
      <c r="I376" s="57"/>
    </row>
    <row r="377" spans="1:9" ht="12.75">
      <c r="A377" s="52">
        <v>264</v>
      </c>
      <c r="B377" s="52">
        <v>308999586</v>
      </c>
      <c r="C377" s="52" t="s">
        <v>1237</v>
      </c>
      <c r="D377" s="55"/>
      <c r="E377" s="56"/>
      <c r="F377" s="56"/>
      <c r="G377" s="56"/>
      <c r="H377" s="56"/>
      <c r="I377" s="57"/>
    </row>
    <row r="378" spans="1:9" ht="12.75">
      <c r="A378" s="52">
        <v>265</v>
      </c>
      <c r="B378" s="52">
        <v>201223174</v>
      </c>
      <c r="C378" s="52" t="s">
        <v>1286</v>
      </c>
      <c r="D378" s="55"/>
      <c r="E378" s="56"/>
      <c r="F378" s="56"/>
      <c r="G378" s="56"/>
      <c r="H378" s="56"/>
      <c r="I378" s="57"/>
    </row>
    <row r="379" spans="1:9" ht="12.75">
      <c r="A379" s="52">
        <v>266</v>
      </c>
      <c r="B379" s="52">
        <v>206514419</v>
      </c>
      <c r="C379" s="52" t="s">
        <v>1287</v>
      </c>
      <c r="D379" s="55"/>
      <c r="E379" s="56"/>
      <c r="F379" s="56"/>
      <c r="G379" s="56"/>
      <c r="H379" s="56"/>
      <c r="I379" s="57"/>
    </row>
    <row r="380" spans="1:9" ht="12.75">
      <c r="A380" s="52">
        <v>267</v>
      </c>
      <c r="B380" s="52">
        <v>202744199</v>
      </c>
      <c r="C380" s="52" t="s">
        <v>1288</v>
      </c>
      <c r="D380" s="55"/>
      <c r="E380" s="56"/>
      <c r="F380" s="56"/>
      <c r="G380" s="56"/>
      <c r="H380" s="56"/>
      <c r="I380" s="57"/>
    </row>
    <row r="381" spans="1:9" ht="12.75">
      <c r="A381" s="52">
        <v>268</v>
      </c>
      <c r="B381" s="52">
        <v>305599896</v>
      </c>
      <c r="C381" s="52" t="s">
        <v>1289</v>
      </c>
      <c r="D381" s="55"/>
      <c r="E381" s="56"/>
      <c r="F381" s="56"/>
      <c r="G381" s="56"/>
      <c r="H381" s="56"/>
      <c r="I381" s="57"/>
    </row>
    <row r="382" spans="1:9" ht="12.75">
      <c r="A382" s="52">
        <v>269</v>
      </c>
      <c r="B382" s="52">
        <v>302593281</v>
      </c>
      <c r="C382" s="52" t="s">
        <v>1290</v>
      </c>
      <c r="D382" s="55"/>
      <c r="E382" s="56"/>
      <c r="F382" s="56"/>
      <c r="G382" s="56"/>
      <c r="H382" s="56"/>
      <c r="I382" s="57"/>
    </row>
    <row r="383" spans="1:9" ht="12.75">
      <c r="A383" s="52">
        <v>270</v>
      </c>
      <c r="B383" s="52">
        <v>204717221</v>
      </c>
      <c r="C383" s="52" t="s">
        <v>1291</v>
      </c>
      <c r="D383" s="55"/>
      <c r="E383" s="56"/>
      <c r="F383" s="56"/>
      <c r="G383" s="56"/>
      <c r="H383" s="56"/>
      <c r="I383" s="57"/>
    </row>
    <row r="384" spans="1:9" ht="12.75">
      <c r="A384" s="52">
        <v>271</v>
      </c>
      <c r="B384" s="52">
        <v>303451196</v>
      </c>
      <c r="C384" s="52" t="s">
        <v>1292</v>
      </c>
      <c r="D384" s="55"/>
      <c r="E384" s="56"/>
      <c r="F384" s="56"/>
      <c r="G384" s="56"/>
      <c r="H384" s="56"/>
      <c r="I384" s="57"/>
    </row>
    <row r="385" spans="1:9" ht="12.75">
      <c r="A385" s="52">
        <v>272</v>
      </c>
      <c r="B385" s="52">
        <v>200489976</v>
      </c>
      <c r="C385" s="52" t="s">
        <v>1293</v>
      </c>
      <c r="D385" s="55"/>
      <c r="E385" s="56"/>
      <c r="F385" s="56"/>
      <c r="G385" s="56"/>
      <c r="H385" s="56"/>
      <c r="I385" s="57"/>
    </row>
    <row r="386" spans="1:9" ht="12.75">
      <c r="A386" s="52">
        <v>273</v>
      </c>
      <c r="B386" s="52">
        <v>305541074</v>
      </c>
      <c r="C386" s="52" t="s">
        <v>1294</v>
      </c>
      <c r="D386" s="55"/>
      <c r="E386" s="56"/>
      <c r="F386" s="56"/>
      <c r="G386" s="56"/>
      <c r="H386" s="56"/>
      <c r="I386" s="57"/>
    </row>
    <row r="387" spans="1:9" ht="12.75">
      <c r="A387" s="52">
        <v>274</v>
      </c>
      <c r="B387" s="52">
        <v>306857534</v>
      </c>
      <c r="C387" s="52" t="s">
        <v>1295</v>
      </c>
      <c r="D387" s="55"/>
      <c r="E387" s="56"/>
      <c r="F387" s="56"/>
      <c r="G387" s="56"/>
      <c r="H387" s="56"/>
      <c r="I387" s="57"/>
    </row>
    <row r="388" spans="1:9" ht="12.75">
      <c r="A388" s="52">
        <v>275</v>
      </c>
      <c r="B388" s="52">
        <v>201584028</v>
      </c>
      <c r="C388" s="52" t="s">
        <v>1296</v>
      </c>
      <c r="D388" s="55"/>
      <c r="E388" s="56"/>
      <c r="F388" s="56"/>
      <c r="G388" s="56"/>
      <c r="H388" s="56"/>
      <c r="I388" s="57"/>
    </row>
    <row r="389" spans="1:9" ht="12.75">
      <c r="A389" s="52">
        <v>276</v>
      </c>
      <c r="B389" s="52">
        <v>207106315</v>
      </c>
      <c r="C389" s="52" t="s">
        <v>1297</v>
      </c>
      <c r="D389" s="55"/>
      <c r="E389" s="56"/>
      <c r="F389" s="56"/>
      <c r="G389" s="56"/>
      <c r="H389" s="56"/>
      <c r="I389" s="57"/>
    </row>
    <row r="390" spans="1:9" ht="12.75">
      <c r="A390" s="52">
        <v>277</v>
      </c>
      <c r="B390" s="52">
        <v>301728151</v>
      </c>
      <c r="C390" s="52" t="s">
        <v>1298</v>
      </c>
      <c r="D390" s="55"/>
      <c r="E390" s="56"/>
      <c r="F390" s="56"/>
      <c r="G390" s="56"/>
      <c r="H390" s="56"/>
      <c r="I390" s="57"/>
    </row>
    <row r="391" spans="1:9" ht="12.75">
      <c r="A391" s="52">
        <v>278</v>
      </c>
      <c r="B391" s="52">
        <v>200489271</v>
      </c>
      <c r="C391" s="52" t="s">
        <v>1299</v>
      </c>
      <c r="D391" s="55"/>
      <c r="E391" s="56"/>
      <c r="F391" s="56"/>
      <c r="G391" s="56"/>
      <c r="H391" s="56"/>
      <c r="I391" s="57"/>
    </row>
    <row r="392" spans="1:9" ht="12.75">
      <c r="A392" s="52">
        <v>279</v>
      </c>
      <c r="B392" s="52">
        <v>207030736</v>
      </c>
      <c r="C392" s="52" t="s">
        <v>1300</v>
      </c>
      <c r="D392" s="55"/>
      <c r="E392" s="56"/>
      <c r="F392" s="56"/>
      <c r="G392" s="56"/>
      <c r="H392" s="56"/>
      <c r="I392" s="57"/>
    </row>
    <row r="393" spans="1:9" ht="12.75">
      <c r="A393" s="52">
        <v>280</v>
      </c>
      <c r="B393" s="52">
        <v>207018124</v>
      </c>
      <c r="C393" s="52" t="s">
        <v>1301</v>
      </c>
      <c r="D393" s="55"/>
      <c r="E393" s="56"/>
      <c r="F393" s="56"/>
      <c r="G393" s="56"/>
      <c r="H393" s="56"/>
      <c r="I393" s="57"/>
    </row>
    <row r="394" spans="1:9" ht="12.75">
      <c r="A394" s="52">
        <v>281</v>
      </c>
      <c r="B394" s="52">
        <v>301656449</v>
      </c>
      <c r="C394" s="52" t="s">
        <v>1302</v>
      </c>
      <c r="D394" s="55"/>
      <c r="E394" s="56"/>
      <c r="F394" s="56"/>
      <c r="G394" s="56"/>
      <c r="H394" s="56"/>
      <c r="I394" s="57"/>
    </row>
    <row r="395" spans="1:9" ht="12.75">
      <c r="A395" s="52">
        <v>282</v>
      </c>
      <c r="B395" s="52">
        <v>201190566</v>
      </c>
      <c r="C395" s="52" t="s">
        <v>1556</v>
      </c>
      <c r="D395" s="55"/>
      <c r="E395" s="56"/>
      <c r="F395" s="56"/>
      <c r="G395" s="56"/>
      <c r="H395" s="56"/>
      <c r="I395" s="57"/>
    </row>
    <row r="396" spans="1:9" ht="12.75">
      <c r="A396" s="52">
        <v>283</v>
      </c>
      <c r="B396" s="52">
        <v>302922726</v>
      </c>
      <c r="C396" s="52" t="s">
        <v>1304</v>
      </c>
      <c r="D396" s="55"/>
      <c r="E396" s="56"/>
      <c r="F396" s="56"/>
      <c r="G396" s="56"/>
      <c r="H396" s="56"/>
      <c r="I396" s="57"/>
    </row>
    <row r="397" spans="1:9" ht="12.75">
      <c r="A397" s="52">
        <v>284</v>
      </c>
      <c r="B397" s="52">
        <v>305002412</v>
      </c>
      <c r="C397" s="52" t="s">
        <v>1305</v>
      </c>
      <c r="D397" s="55"/>
      <c r="E397" s="56"/>
      <c r="F397" s="56"/>
      <c r="G397" s="56"/>
      <c r="H397" s="56"/>
      <c r="I397" s="57"/>
    </row>
    <row r="398" spans="1:9" ht="12.75">
      <c r="A398" s="52">
        <v>285</v>
      </c>
      <c r="B398" s="52">
        <v>202042939</v>
      </c>
      <c r="C398" s="52" t="s">
        <v>1306</v>
      </c>
      <c r="D398" s="55"/>
      <c r="E398" s="56"/>
      <c r="F398" s="56"/>
      <c r="G398" s="56"/>
      <c r="H398" s="56"/>
      <c r="I398" s="57"/>
    </row>
    <row r="399" spans="1:9" ht="12.75">
      <c r="A399" s="52">
        <v>286</v>
      </c>
      <c r="B399" s="52">
        <v>206831697</v>
      </c>
      <c r="C399" s="52" t="s">
        <v>1308</v>
      </c>
      <c r="D399" s="55"/>
      <c r="E399" s="56"/>
      <c r="F399" s="56"/>
      <c r="G399" s="56"/>
      <c r="H399" s="56"/>
      <c r="I399" s="57"/>
    </row>
    <row r="400" spans="1:9" ht="12.75">
      <c r="A400" s="52">
        <v>287</v>
      </c>
      <c r="B400" s="52">
        <v>301898986</v>
      </c>
      <c r="C400" s="52" t="s">
        <v>1309</v>
      </c>
      <c r="D400" s="55"/>
      <c r="E400" s="56"/>
      <c r="F400" s="56"/>
      <c r="G400" s="56"/>
      <c r="H400" s="56"/>
      <c r="I400" s="57"/>
    </row>
    <row r="401" spans="1:9" ht="12.75">
      <c r="A401" s="52">
        <v>288</v>
      </c>
      <c r="B401" s="52">
        <v>303033312</v>
      </c>
      <c r="C401" s="52" t="s">
        <v>1310</v>
      </c>
      <c r="D401" s="55"/>
      <c r="E401" s="56"/>
      <c r="F401" s="56"/>
      <c r="G401" s="56"/>
      <c r="H401" s="56"/>
      <c r="I401" s="57"/>
    </row>
    <row r="402" spans="1:9" ht="12.75">
      <c r="A402" s="52">
        <v>289</v>
      </c>
      <c r="B402" s="52">
        <v>303321294</v>
      </c>
      <c r="C402" s="52" t="s">
        <v>1311</v>
      </c>
      <c r="D402" s="55"/>
      <c r="E402" s="56"/>
      <c r="F402" s="56"/>
      <c r="G402" s="56"/>
      <c r="H402" s="56"/>
      <c r="I402" s="57"/>
    </row>
    <row r="403" spans="1:9" ht="12.75">
      <c r="A403" s="52">
        <v>290</v>
      </c>
      <c r="B403" s="52">
        <v>301270409</v>
      </c>
      <c r="C403" s="52" t="s">
        <v>1312</v>
      </c>
      <c r="D403" s="55"/>
      <c r="E403" s="56"/>
      <c r="F403" s="56"/>
      <c r="G403" s="56"/>
      <c r="H403" s="56"/>
      <c r="I403" s="57"/>
    </row>
    <row r="404" spans="1:9" ht="12.75">
      <c r="A404" s="52">
        <v>291</v>
      </c>
      <c r="B404" s="52">
        <v>303503953</v>
      </c>
      <c r="C404" s="52" t="s">
        <v>1313</v>
      </c>
      <c r="D404" s="55"/>
      <c r="E404" s="56"/>
      <c r="F404" s="56"/>
      <c r="G404" s="56"/>
      <c r="H404" s="56"/>
      <c r="I404" s="57"/>
    </row>
    <row r="405" spans="1:9" ht="12.75">
      <c r="A405" s="52">
        <v>292</v>
      </c>
      <c r="B405" s="52">
        <v>201204514</v>
      </c>
      <c r="C405" s="52" t="s">
        <v>1314</v>
      </c>
      <c r="D405" s="55"/>
      <c r="E405" s="56"/>
      <c r="F405" s="56"/>
      <c r="G405" s="56"/>
      <c r="H405" s="56"/>
      <c r="I405" s="57"/>
    </row>
    <row r="406" spans="1:9" ht="12.75">
      <c r="A406" s="52">
        <v>293</v>
      </c>
      <c r="B406" s="52">
        <v>302320834</v>
      </c>
      <c r="C406" s="52" t="s">
        <v>1315</v>
      </c>
      <c r="D406" s="55"/>
      <c r="E406" s="56"/>
      <c r="F406" s="56"/>
      <c r="G406" s="56"/>
      <c r="H406" s="56"/>
      <c r="I406" s="57"/>
    </row>
    <row r="407" spans="1:9" ht="12.75">
      <c r="A407" s="52">
        <v>294</v>
      </c>
      <c r="B407" s="52">
        <v>207000804</v>
      </c>
      <c r="C407" s="52" t="s">
        <v>1316</v>
      </c>
      <c r="D407" s="55"/>
      <c r="E407" s="56"/>
      <c r="F407" s="56"/>
      <c r="G407" s="56"/>
      <c r="H407" s="56"/>
      <c r="I407" s="57"/>
    </row>
    <row r="408" spans="1:9" ht="12.75">
      <c r="A408" s="52">
        <v>295</v>
      </c>
      <c r="B408" s="52">
        <v>305856204</v>
      </c>
      <c r="C408" s="52" t="s">
        <v>1317</v>
      </c>
      <c r="D408" s="55"/>
      <c r="E408" s="56"/>
      <c r="F408" s="56"/>
      <c r="G408" s="56"/>
      <c r="H408" s="56"/>
      <c r="I408" s="57"/>
    </row>
    <row r="409" spans="1:9" ht="12.75">
      <c r="A409" s="52">
        <v>296</v>
      </c>
      <c r="B409" s="52">
        <v>304869308</v>
      </c>
      <c r="C409" s="52" t="s">
        <v>1318</v>
      </c>
      <c r="D409" s="55"/>
      <c r="E409" s="56"/>
      <c r="F409" s="56"/>
      <c r="G409" s="56"/>
      <c r="H409" s="56"/>
      <c r="I409" s="57"/>
    </row>
    <row r="410" spans="1:9" ht="12.75">
      <c r="A410" s="52">
        <v>297</v>
      </c>
      <c r="B410" s="52">
        <v>306565684</v>
      </c>
      <c r="C410" s="52" t="s">
        <v>1319</v>
      </c>
      <c r="D410" s="55"/>
      <c r="E410" s="56"/>
      <c r="F410" s="56"/>
      <c r="G410" s="56"/>
      <c r="H410" s="56"/>
      <c r="I410" s="57"/>
    </row>
    <row r="411" spans="1:9" ht="12.75">
      <c r="A411" s="52">
        <v>298</v>
      </c>
      <c r="B411" s="52">
        <v>306642691</v>
      </c>
      <c r="C411" s="52" t="s">
        <v>1320</v>
      </c>
      <c r="D411" s="55"/>
      <c r="E411" s="56"/>
      <c r="F411" s="56"/>
      <c r="G411" s="56"/>
      <c r="H411" s="56"/>
      <c r="I411" s="57"/>
    </row>
    <row r="412" spans="1:9" ht="12.75">
      <c r="A412" s="52">
        <v>299</v>
      </c>
      <c r="B412" s="52">
        <v>302362348</v>
      </c>
      <c r="C412" s="52" t="s">
        <v>1323</v>
      </c>
      <c r="D412" s="55"/>
      <c r="E412" s="56"/>
      <c r="F412" s="56"/>
      <c r="G412" s="56"/>
      <c r="H412" s="56"/>
      <c r="I412" s="57"/>
    </row>
    <row r="413" spans="1:9" ht="12.75">
      <c r="A413" s="52">
        <v>300</v>
      </c>
      <c r="B413" s="52">
        <v>201035511</v>
      </c>
      <c r="C413" s="52" t="s">
        <v>1324</v>
      </c>
      <c r="D413" s="55"/>
      <c r="E413" s="56"/>
      <c r="F413" s="56"/>
      <c r="G413" s="56"/>
      <c r="H413" s="56"/>
      <c r="I413" s="57"/>
    </row>
    <row r="414" spans="1:9" ht="12.75">
      <c r="A414" s="52">
        <v>301</v>
      </c>
      <c r="B414" s="52">
        <v>207257279</v>
      </c>
      <c r="C414" s="52" t="s">
        <v>1442</v>
      </c>
      <c r="D414" s="55"/>
      <c r="E414" s="56"/>
      <c r="F414" s="56"/>
      <c r="G414" s="56"/>
      <c r="H414" s="56"/>
      <c r="I414" s="57"/>
    </row>
    <row r="415" spans="1:9" ht="12.75">
      <c r="A415" s="52">
        <v>302</v>
      </c>
      <c r="B415" s="52">
        <v>302248979</v>
      </c>
      <c r="C415" s="52" t="s">
        <v>1326</v>
      </c>
      <c r="D415" s="55"/>
      <c r="E415" s="56"/>
      <c r="F415" s="56"/>
      <c r="G415" s="56"/>
      <c r="H415" s="56"/>
      <c r="I415" s="57"/>
    </row>
    <row r="416" spans="1:9" ht="12.75">
      <c r="A416" s="52">
        <v>303</v>
      </c>
      <c r="B416" s="52">
        <v>205916449</v>
      </c>
      <c r="C416" s="52" t="s">
        <v>1327</v>
      </c>
      <c r="D416" s="55"/>
      <c r="E416" s="56"/>
      <c r="F416" s="56"/>
      <c r="G416" s="56"/>
      <c r="H416" s="56"/>
      <c r="I416" s="57"/>
    </row>
    <row r="417" spans="1:9" ht="12.75">
      <c r="A417" s="52">
        <v>304</v>
      </c>
      <c r="B417" s="52">
        <v>203507490</v>
      </c>
      <c r="C417" s="52" t="s">
        <v>1507</v>
      </c>
      <c r="D417" s="55"/>
      <c r="E417" s="56"/>
      <c r="F417" s="56"/>
      <c r="G417" s="56"/>
      <c r="H417" s="56"/>
      <c r="I417" s="57"/>
    </row>
    <row r="418" spans="1:9" ht="12.75">
      <c r="A418" s="52">
        <v>305</v>
      </c>
      <c r="B418" s="52">
        <v>206974829</v>
      </c>
      <c r="C418" s="52" t="s">
        <v>1508</v>
      </c>
      <c r="D418" s="55"/>
      <c r="E418" s="56"/>
      <c r="F418" s="56"/>
      <c r="G418" s="56"/>
      <c r="H418" s="56"/>
      <c r="I418" s="57"/>
    </row>
    <row r="419" spans="1:9" ht="12.75">
      <c r="A419" s="52">
        <v>306</v>
      </c>
      <c r="B419" s="52">
        <v>200460071</v>
      </c>
      <c r="C419" s="52" t="s">
        <v>1509</v>
      </c>
      <c r="D419" s="55"/>
      <c r="E419" s="56"/>
      <c r="F419" s="56"/>
      <c r="G419" s="56"/>
      <c r="H419" s="56"/>
      <c r="I419" s="57"/>
    </row>
    <row r="420" spans="1:9" ht="12.75">
      <c r="A420" s="52">
        <v>307</v>
      </c>
      <c r="B420" s="52">
        <v>309816234</v>
      </c>
      <c r="C420" s="52" t="s">
        <v>1510</v>
      </c>
      <c r="D420" s="55"/>
      <c r="E420" s="56"/>
      <c r="F420" s="56"/>
      <c r="G420" s="56"/>
      <c r="H420" s="56"/>
      <c r="I420" s="57"/>
    </row>
    <row r="421" spans="1:9" ht="12.75">
      <c r="A421" s="52">
        <v>308</v>
      </c>
      <c r="B421" s="52">
        <v>305424536</v>
      </c>
      <c r="C421" s="52" t="s">
        <v>1321</v>
      </c>
      <c r="D421" s="55"/>
      <c r="E421" s="56"/>
      <c r="F421" s="56"/>
      <c r="G421" s="56"/>
      <c r="H421" s="56"/>
      <c r="I421" s="57"/>
    </row>
    <row r="422" spans="1:9" ht="12.75">
      <c r="A422" s="52">
        <v>309</v>
      </c>
      <c r="B422" s="52">
        <v>205804144</v>
      </c>
      <c r="C422" s="52" t="s">
        <v>1511</v>
      </c>
      <c r="D422" s="55"/>
      <c r="E422" s="56"/>
      <c r="F422" s="56"/>
      <c r="G422" s="56"/>
      <c r="H422" s="56"/>
      <c r="I422" s="57"/>
    </row>
    <row r="423" spans="1:9" ht="12.75">
      <c r="A423" s="52">
        <v>310</v>
      </c>
      <c r="B423" s="52">
        <v>305395502</v>
      </c>
      <c r="C423" s="52" t="s">
        <v>1512</v>
      </c>
      <c r="D423" s="55"/>
      <c r="E423" s="56"/>
      <c r="F423" s="56"/>
      <c r="G423" s="56"/>
      <c r="H423" s="56"/>
      <c r="I423" s="57"/>
    </row>
    <row r="424" spans="1:9" ht="12.75">
      <c r="A424" s="52">
        <v>311</v>
      </c>
      <c r="B424" s="52">
        <v>201059078</v>
      </c>
      <c r="C424" s="52" t="s">
        <v>1513</v>
      </c>
      <c r="D424" s="55"/>
      <c r="E424" s="56"/>
      <c r="F424" s="56"/>
      <c r="G424" s="56"/>
      <c r="H424" s="56"/>
      <c r="I424" s="57"/>
    </row>
    <row r="425" spans="1:9" ht="12.75">
      <c r="A425" s="52">
        <v>312</v>
      </c>
      <c r="B425" s="52">
        <v>202091672</v>
      </c>
      <c r="C425" s="52" t="s">
        <v>1514</v>
      </c>
      <c r="D425" s="55"/>
      <c r="E425" s="56"/>
      <c r="F425" s="56"/>
      <c r="G425" s="56"/>
      <c r="H425" s="56"/>
      <c r="I425" s="57"/>
    </row>
    <row r="426" spans="1:9" ht="12.75">
      <c r="A426" s="52">
        <v>313</v>
      </c>
      <c r="B426" s="52">
        <v>206922060</v>
      </c>
      <c r="C426" s="52" t="s">
        <v>1515</v>
      </c>
      <c r="D426" s="55"/>
      <c r="E426" s="56"/>
      <c r="F426" s="56"/>
      <c r="G426" s="56"/>
      <c r="H426" s="56"/>
      <c r="I426" s="57"/>
    </row>
    <row r="427" spans="1:9" ht="12.75">
      <c r="A427" s="52">
        <v>314</v>
      </c>
      <c r="B427" s="52">
        <v>201233352</v>
      </c>
      <c r="C427" s="52" t="s">
        <v>1516</v>
      </c>
      <c r="D427" s="55"/>
      <c r="E427" s="56"/>
      <c r="F427" s="56"/>
      <c r="G427" s="56"/>
      <c r="H427" s="56"/>
      <c r="I427" s="57"/>
    </row>
    <row r="428" spans="1:9" ht="12.75">
      <c r="A428" s="62" t="s">
        <v>1595</v>
      </c>
      <c r="B428" s="63"/>
      <c r="C428" s="63"/>
      <c r="D428" s="58"/>
      <c r="E428" s="59"/>
      <c r="F428" s="59"/>
      <c r="G428" s="59"/>
      <c r="H428" s="59"/>
      <c r="I428" s="60"/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4:D320"/>
  <sheetViews>
    <sheetView zoomScalePageLayoutView="0" workbookViewId="0" topLeftCell="A1">
      <selection activeCell="B308" sqref="B308"/>
    </sheetView>
  </sheetViews>
  <sheetFormatPr defaultColWidth="11.00390625" defaultRowHeight="12.75"/>
  <cols>
    <col min="1" max="1" width="8.875" style="0" customWidth="1"/>
    <col min="2" max="2" width="14.375" style="0" customWidth="1"/>
    <col min="3" max="3" width="89.125" style="0" customWidth="1"/>
    <col min="4" max="4" width="44.125" style="0" customWidth="1"/>
    <col min="5" max="16384" width="8.875" style="0" customWidth="1"/>
  </cols>
  <sheetData>
    <row r="4" spans="2:4" ht="12.75">
      <c r="B4">
        <v>1</v>
      </c>
      <c r="C4">
        <v>2</v>
      </c>
      <c r="D4">
        <v>3</v>
      </c>
    </row>
    <row r="5" spans="2:4" ht="12.75">
      <c r="B5">
        <v>200021174</v>
      </c>
      <c r="C5" t="s">
        <v>499</v>
      </c>
      <c r="D5" t="e">
        <f>VLOOKUP(B5,#REF!,2,0)</f>
        <v>#REF!</v>
      </c>
    </row>
    <row r="6" spans="2:4" ht="12.75">
      <c r="B6">
        <v>200031351</v>
      </c>
      <c r="C6" t="s">
        <v>1238</v>
      </c>
      <c r="D6" t="e">
        <f>VLOOKUP(B6,#REF!,2,0)</f>
        <v>#REF!</v>
      </c>
    </row>
    <row r="7" spans="2:4" ht="12.75">
      <c r="B7">
        <v>200126834</v>
      </c>
      <c r="C7" t="s">
        <v>521</v>
      </c>
      <c r="D7" t="e">
        <f>VLOOKUP(B7,#REF!,2,0)</f>
        <v>#REF!</v>
      </c>
    </row>
    <row r="8" spans="2:4" ht="12.75">
      <c r="B8">
        <v>200136212</v>
      </c>
      <c r="C8" t="s">
        <v>15</v>
      </c>
      <c r="D8" t="e">
        <f>VLOOKUP(B8,#REF!,2,0)</f>
        <v>#REF!</v>
      </c>
    </row>
    <row r="9" spans="2:4" ht="12.75">
      <c r="B9">
        <v>200146438</v>
      </c>
      <c r="C9" t="s">
        <v>463</v>
      </c>
      <c r="D9" t="e">
        <f>VLOOKUP(B9,#REF!,2,0)</f>
        <v>#REF!</v>
      </c>
    </row>
    <row r="10" spans="2:4" ht="12.75">
      <c r="B10">
        <v>200211508</v>
      </c>
      <c r="C10" t="s">
        <v>19</v>
      </c>
      <c r="D10" t="e">
        <f>VLOOKUP(B10,#REF!,2,0)</f>
        <v>#REF!</v>
      </c>
    </row>
    <row r="11" spans="2:4" ht="12.75">
      <c r="B11">
        <v>200239313</v>
      </c>
      <c r="C11" t="s">
        <v>394</v>
      </c>
      <c r="D11" t="e">
        <f>VLOOKUP(B11,#REF!,2,0)</f>
        <v>#REF!</v>
      </c>
    </row>
    <row r="12" spans="2:4" ht="12.75">
      <c r="B12">
        <v>200240495</v>
      </c>
      <c r="C12" t="s">
        <v>400</v>
      </c>
      <c r="D12" t="e">
        <f>VLOOKUP(B12,#REF!,2,0)</f>
        <v>#REF!</v>
      </c>
    </row>
    <row r="13" spans="2:4" ht="12.75">
      <c r="B13">
        <v>200302758</v>
      </c>
      <c r="C13" t="s">
        <v>14</v>
      </c>
      <c r="D13" t="e">
        <f>VLOOKUP(B13,#REF!,2,0)</f>
        <v>#REF!</v>
      </c>
    </row>
    <row r="14" spans="2:4" ht="12.75">
      <c r="B14">
        <v>200323296</v>
      </c>
      <c r="C14" t="s">
        <v>447</v>
      </c>
      <c r="D14" t="e">
        <f>VLOOKUP(B14,#REF!,2,0)</f>
        <v>#REF!</v>
      </c>
    </row>
    <row r="15" spans="2:4" ht="12.75">
      <c r="B15">
        <v>200459783</v>
      </c>
      <c r="C15" t="s">
        <v>573</v>
      </c>
      <c r="D15" t="e">
        <f>VLOOKUP(B15,#REF!,2,0)</f>
        <v>#REF!</v>
      </c>
    </row>
    <row r="16" spans="2:4" ht="12.75">
      <c r="B16">
        <v>200460071</v>
      </c>
      <c r="C16" t="s">
        <v>1509</v>
      </c>
      <c r="D16" t="e">
        <f>VLOOKUP(B16,#REF!,2,0)</f>
        <v>#REF!</v>
      </c>
    </row>
    <row r="17" spans="2:4" ht="12.75">
      <c r="B17">
        <v>200460222</v>
      </c>
      <c r="C17" t="s">
        <v>454</v>
      </c>
      <c r="D17" t="e">
        <f>VLOOKUP(B17,#REF!,2,0)</f>
        <v>#REF!</v>
      </c>
    </row>
    <row r="18" spans="2:4" ht="12.75">
      <c r="B18">
        <v>200466854</v>
      </c>
      <c r="C18" t="s">
        <v>461</v>
      </c>
      <c r="D18" t="e">
        <f>VLOOKUP(B18,#REF!,2,0)</f>
        <v>#REF!</v>
      </c>
    </row>
    <row r="19" spans="2:4" ht="12.75">
      <c r="B19">
        <v>200468069</v>
      </c>
      <c r="C19" t="s">
        <v>345</v>
      </c>
      <c r="D19" t="e">
        <f>VLOOKUP(B19,#REF!,2,0)</f>
        <v>#REF!</v>
      </c>
    </row>
    <row r="20" spans="2:4" ht="12.75">
      <c r="B20">
        <v>200479996</v>
      </c>
      <c r="C20" t="s">
        <v>12</v>
      </c>
      <c r="D20" t="e">
        <f>VLOOKUP(B20,#REF!,2,0)</f>
        <v>#REF!</v>
      </c>
    </row>
    <row r="21" spans="2:4" ht="12.75">
      <c r="B21">
        <v>200489271</v>
      </c>
      <c r="C21" t="s">
        <v>1299</v>
      </c>
      <c r="D21" t="e">
        <f>VLOOKUP(B21,#REF!,2,0)</f>
        <v>#REF!</v>
      </c>
    </row>
    <row r="22" spans="2:4" ht="12.75">
      <c r="B22">
        <v>200489572</v>
      </c>
      <c r="C22" t="s">
        <v>13</v>
      </c>
      <c r="D22" t="e">
        <f>VLOOKUP(B22,#REF!,2,0)</f>
        <v>#REF!</v>
      </c>
    </row>
    <row r="23" spans="2:4" ht="12.75">
      <c r="B23">
        <v>200489976</v>
      </c>
      <c r="C23" t="s">
        <v>1293</v>
      </c>
      <c r="D23" t="e">
        <f>VLOOKUP(B23,#REF!,2,0)</f>
        <v>#REF!</v>
      </c>
    </row>
    <row r="24" spans="2:4" ht="12.75">
      <c r="B24">
        <v>200522974</v>
      </c>
      <c r="C24" t="s">
        <v>359</v>
      </c>
      <c r="D24" t="e">
        <f>VLOOKUP(B24,#REF!,2,0)</f>
        <v>#REF!</v>
      </c>
    </row>
    <row r="25" spans="2:4" ht="12.75">
      <c r="B25">
        <v>200523238</v>
      </c>
      <c r="C25" t="s">
        <v>358</v>
      </c>
      <c r="D25" t="e">
        <f>VLOOKUP(B25,#REF!,2,0)</f>
        <v>#REF!</v>
      </c>
    </row>
    <row r="26" spans="2:4" ht="12.75">
      <c r="B26">
        <v>200524022</v>
      </c>
      <c r="C26" t="s">
        <v>357</v>
      </c>
      <c r="D26" t="e">
        <f>VLOOKUP(B26,#REF!,2,0)</f>
        <v>#REF!</v>
      </c>
    </row>
    <row r="27" spans="2:4" ht="12.75">
      <c r="B27">
        <v>200524054</v>
      </c>
      <c r="C27" t="s">
        <v>473</v>
      </c>
      <c r="D27" t="e">
        <f>VLOOKUP(B27,#REF!,2,0)</f>
        <v>#REF!</v>
      </c>
    </row>
    <row r="28" spans="2:4" ht="12.75">
      <c r="B28">
        <v>200524845</v>
      </c>
      <c r="C28" t="s">
        <v>529</v>
      </c>
      <c r="D28" t="e">
        <f>VLOOKUP(B28,#REF!,2,0)</f>
        <v>#REF!</v>
      </c>
    </row>
    <row r="29" spans="2:4" ht="12.75">
      <c r="B29">
        <v>200547516</v>
      </c>
      <c r="C29" t="s">
        <v>384</v>
      </c>
      <c r="D29" t="e">
        <f>VLOOKUP(B29,#REF!,2,0)</f>
        <v>#REF!</v>
      </c>
    </row>
    <row r="30" spans="2:4" ht="12.75">
      <c r="B30">
        <v>200571187</v>
      </c>
      <c r="C30" t="s">
        <v>1231</v>
      </c>
      <c r="D30" t="e">
        <f>VLOOKUP(B30,#REF!,2,0)</f>
        <v>#REF!</v>
      </c>
    </row>
    <row r="31" spans="2:4" ht="12.75">
      <c r="B31">
        <v>200595838</v>
      </c>
      <c r="C31" t="s">
        <v>453</v>
      </c>
      <c r="D31" t="e">
        <f>VLOOKUP(B31,#REF!,2,0)</f>
        <v>#REF!</v>
      </c>
    </row>
    <row r="32" spans="2:4" ht="12.75">
      <c r="B32">
        <v>200595949</v>
      </c>
      <c r="C32" t="s">
        <v>451</v>
      </c>
      <c r="D32" t="e">
        <f>VLOOKUP(B32,#REF!,2,0)</f>
        <v>#REF!</v>
      </c>
    </row>
    <row r="33" spans="2:4" ht="12.75">
      <c r="B33">
        <v>200625213</v>
      </c>
      <c r="C33" t="s">
        <v>506</v>
      </c>
      <c r="D33" t="e">
        <f>VLOOKUP(B33,#REF!,2,0)</f>
        <v>#REF!</v>
      </c>
    </row>
    <row r="34" spans="2:4" ht="12.75">
      <c r="B34">
        <v>200626077</v>
      </c>
      <c r="C34" t="s">
        <v>367</v>
      </c>
      <c r="D34" t="e">
        <f>VLOOKUP(B34,#REF!,2,0)</f>
        <v>#REF!</v>
      </c>
    </row>
    <row r="35" spans="2:4" ht="12.75">
      <c r="B35">
        <v>200655556</v>
      </c>
      <c r="C35" t="s">
        <v>510</v>
      </c>
      <c r="D35" t="e">
        <f>VLOOKUP(B35,#REF!,2,0)</f>
        <v>#REF!</v>
      </c>
    </row>
    <row r="36" spans="2:4" ht="12.75">
      <c r="B36">
        <v>200669751</v>
      </c>
      <c r="C36" t="s">
        <v>421</v>
      </c>
      <c r="D36" t="e">
        <f>VLOOKUP(B36,#REF!,2,0)</f>
        <v>#REF!</v>
      </c>
    </row>
    <row r="37" spans="2:4" ht="12.75">
      <c r="B37">
        <v>200676166</v>
      </c>
      <c r="C37" t="s">
        <v>405</v>
      </c>
      <c r="D37" t="e">
        <f>VLOOKUP(B37,#REF!,2,0)</f>
        <v>#REF!</v>
      </c>
    </row>
    <row r="38" spans="2:4" ht="12.75">
      <c r="B38">
        <v>200697726</v>
      </c>
      <c r="C38" t="s">
        <v>428</v>
      </c>
      <c r="D38" t="e">
        <f>VLOOKUP(B38,#REF!,2,0)</f>
        <v>#REF!</v>
      </c>
    </row>
    <row r="39" spans="2:4" ht="12.75">
      <c r="B39">
        <v>200697765</v>
      </c>
      <c r="C39" t="s">
        <v>431</v>
      </c>
      <c r="D39" t="e">
        <f>VLOOKUP(B39,#REF!,2,0)</f>
        <v>#REF!</v>
      </c>
    </row>
    <row r="40" spans="2:4" ht="12.75">
      <c r="B40">
        <v>200795177</v>
      </c>
      <c r="C40" t="s">
        <v>34</v>
      </c>
      <c r="D40" t="e">
        <f>VLOOKUP(B40,#REF!,2,0)</f>
        <v>#REF!</v>
      </c>
    </row>
    <row r="41" spans="2:4" ht="12.75">
      <c r="B41">
        <v>200795350</v>
      </c>
      <c r="C41" t="s">
        <v>500</v>
      </c>
      <c r="D41" t="e">
        <f>VLOOKUP(B41,#REF!,2,0)</f>
        <v>#REF!</v>
      </c>
    </row>
    <row r="42" spans="2:4" ht="12.75">
      <c r="B42">
        <v>200827214</v>
      </c>
      <c r="C42" t="s">
        <v>382</v>
      </c>
      <c r="D42" t="e">
        <f>VLOOKUP(B42,#REF!,2,0)</f>
        <v>#REF!</v>
      </c>
    </row>
    <row r="43" spans="2:4" ht="12.75">
      <c r="B43">
        <v>200837835</v>
      </c>
      <c r="C43" t="s">
        <v>36</v>
      </c>
      <c r="D43" t="e">
        <f>VLOOKUP(B43,#REF!,2,0)</f>
        <v>#REF!</v>
      </c>
    </row>
    <row r="44" spans="2:4" ht="12.75">
      <c r="B44">
        <v>200849234</v>
      </c>
      <c r="C44" t="s">
        <v>385</v>
      </c>
      <c r="D44" t="e">
        <f>VLOOKUP(B44,#REF!,2,0)</f>
        <v>#REF!</v>
      </c>
    </row>
    <row r="45" spans="2:4" ht="12.75">
      <c r="B45">
        <v>200898475</v>
      </c>
      <c r="C45" t="s">
        <v>373</v>
      </c>
      <c r="D45" t="e">
        <f>VLOOKUP(B45,#REF!,2,0)</f>
        <v>#REF!</v>
      </c>
    </row>
    <row r="46" spans="2:4" ht="12.75">
      <c r="B46">
        <v>200898483</v>
      </c>
      <c r="C46" t="s">
        <v>376</v>
      </c>
      <c r="D46" t="e">
        <f>VLOOKUP(B46,#REF!,2,0)</f>
        <v>#REF!</v>
      </c>
    </row>
    <row r="47" spans="2:4" ht="12.75">
      <c r="B47">
        <v>200899410</v>
      </c>
      <c r="C47" t="s">
        <v>452</v>
      </c>
      <c r="D47" t="e">
        <f>VLOOKUP(B47,#REF!,2,0)</f>
        <v>#REF!</v>
      </c>
    </row>
    <row r="48" spans="2:4" ht="12.75">
      <c r="B48">
        <v>200918299</v>
      </c>
      <c r="C48" t="s">
        <v>16</v>
      </c>
      <c r="D48" t="e">
        <f>VLOOKUP(B48,#REF!,2,0)</f>
        <v>#REF!</v>
      </c>
    </row>
    <row r="49" spans="2:4" ht="12.75">
      <c r="B49">
        <v>200930049</v>
      </c>
      <c r="C49" t="s">
        <v>413</v>
      </c>
      <c r="D49" t="e">
        <f>VLOOKUP(B49,#REF!,2,0)</f>
        <v>#REF!</v>
      </c>
    </row>
    <row r="50" spans="2:4" ht="12.75">
      <c r="B50">
        <v>200932006</v>
      </c>
      <c r="C50" t="s">
        <v>392</v>
      </c>
      <c r="D50" t="e">
        <f>VLOOKUP(B50,#REF!,2,0)</f>
        <v>#REF!</v>
      </c>
    </row>
    <row r="51" spans="2:4" ht="12.75">
      <c r="B51">
        <v>200933850</v>
      </c>
      <c r="C51" t="s">
        <v>364</v>
      </c>
      <c r="D51" t="e">
        <f>VLOOKUP(B51,#REF!,2,0)</f>
        <v>#REF!</v>
      </c>
    </row>
    <row r="52" spans="2:4" ht="12.75">
      <c r="B52">
        <v>200935397</v>
      </c>
      <c r="C52" t="s">
        <v>29</v>
      </c>
      <c r="D52" t="e">
        <f>VLOOKUP(B52,#REF!,2,0)</f>
        <v>#REF!</v>
      </c>
    </row>
    <row r="53" spans="2:4" ht="12.75">
      <c r="B53">
        <v>200966723</v>
      </c>
      <c r="C53" t="s">
        <v>1225</v>
      </c>
      <c r="D53" t="e">
        <f>VLOOKUP(B53,#REF!,2,0)</f>
        <v>#REF!</v>
      </c>
    </row>
    <row r="54" spans="2:4" ht="12.75">
      <c r="B54">
        <v>200978613</v>
      </c>
      <c r="C54" t="s">
        <v>311</v>
      </c>
      <c r="D54" t="e">
        <f>VLOOKUP(B54,#REF!,2,0)</f>
        <v>#REF!</v>
      </c>
    </row>
    <row r="55" spans="2:4" ht="12.75">
      <c r="B55">
        <v>201004408</v>
      </c>
      <c r="C55" t="s">
        <v>465</v>
      </c>
      <c r="D55" t="e">
        <f>VLOOKUP(B55,#REF!,2,0)</f>
        <v>#REF!</v>
      </c>
    </row>
    <row r="56" spans="2:4" ht="12.75">
      <c r="B56">
        <v>201016700</v>
      </c>
      <c r="C56" t="s">
        <v>478</v>
      </c>
      <c r="D56" t="e">
        <f>VLOOKUP(B56,#REF!,2,0)</f>
        <v>#REF!</v>
      </c>
    </row>
    <row r="57" spans="2:4" ht="12.75">
      <c r="B57">
        <v>201028661</v>
      </c>
      <c r="C57" t="s">
        <v>18</v>
      </c>
      <c r="D57" t="e">
        <f>VLOOKUP(B57,#REF!,2,0)</f>
        <v>#REF!</v>
      </c>
    </row>
    <row r="58" spans="2:4" ht="12.75">
      <c r="B58">
        <v>201035511</v>
      </c>
      <c r="C58" t="s">
        <v>1324</v>
      </c>
      <c r="D58" t="e">
        <f>VLOOKUP(B58,#REF!,2,0)</f>
        <v>#REF!</v>
      </c>
    </row>
    <row r="59" spans="2:4" ht="12.75">
      <c r="B59">
        <v>201051406</v>
      </c>
      <c r="C59" t="s">
        <v>350</v>
      </c>
      <c r="D59" t="e">
        <f>VLOOKUP(B59,#REF!,2,0)</f>
        <v>#REF!</v>
      </c>
    </row>
    <row r="60" spans="2:4" ht="12.75">
      <c r="B60">
        <v>201051492</v>
      </c>
      <c r="C60" t="s">
        <v>503</v>
      </c>
      <c r="D60" t="e">
        <f>VLOOKUP(B60,#REF!,2,0)</f>
        <v>#REF!</v>
      </c>
    </row>
    <row r="61" spans="2:4" ht="12.75">
      <c r="B61">
        <v>201051699</v>
      </c>
      <c r="C61" t="s">
        <v>351</v>
      </c>
      <c r="D61" t="e">
        <f>VLOOKUP(B61,#REF!,2,0)</f>
        <v>#REF!</v>
      </c>
    </row>
    <row r="62" spans="2:4" ht="12.75">
      <c r="B62">
        <v>201051785</v>
      </c>
      <c r="C62" t="s">
        <v>355</v>
      </c>
      <c r="D62" t="e">
        <f>VLOOKUP(B62,#REF!,2,0)</f>
        <v>#REF!</v>
      </c>
    </row>
    <row r="63" spans="2:4" ht="12.75">
      <c r="B63">
        <v>201051975</v>
      </c>
      <c r="C63" t="s">
        <v>20</v>
      </c>
      <c r="D63" t="e">
        <f>VLOOKUP(B63,#REF!,2,0)</f>
        <v>#REF!</v>
      </c>
    </row>
    <row r="64" spans="2:4" ht="12.75">
      <c r="B64">
        <v>201059078</v>
      </c>
      <c r="C64" t="s">
        <v>1513</v>
      </c>
      <c r="D64" t="e">
        <f>VLOOKUP(B64,#REF!,2,0)</f>
        <v>#REF!</v>
      </c>
    </row>
    <row r="65" spans="2:4" ht="12.75">
      <c r="B65">
        <v>201108388</v>
      </c>
      <c r="C65" t="s">
        <v>308</v>
      </c>
      <c r="D65" t="e">
        <f>VLOOKUP(B65,#REF!,2,0)</f>
        <v>#REF!</v>
      </c>
    </row>
    <row r="66" spans="2:4" ht="12.75">
      <c r="B66">
        <v>201108467</v>
      </c>
      <c r="C66" t="s">
        <v>310</v>
      </c>
      <c r="D66" t="e">
        <f>VLOOKUP(B66,#REF!,2,0)</f>
        <v>#REF!</v>
      </c>
    </row>
    <row r="67" spans="2:4" ht="12.75">
      <c r="B67">
        <v>201156360</v>
      </c>
      <c r="C67" t="s">
        <v>477</v>
      </c>
      <c r="D67" t="e">
        <f>VLOOKUP(B67,#REF!,2,0)</f>
        <v>#REF!</v>
      </c>
    </row>
    <row r="68" spans="2:4" ht="12.75">
      <c r="B68">
        <v>201190566</v>
      </c>
      <c r="C68" t="s">
        <v>1556</v>
      </c>
      <c r="D68" t="e">
        <f>VLOOKUP(B68,#REF!,2,0)</f>
        <v>#REF!</v>
      </c>
    </row>
    <row r="69" spans="2:4" ht="12.75">
      <c r="B69">
        <v>201199814</v>
      </c>
      <c r="C69" t="s">
        <v>361</v>
      </c>
      <c r="D69" t="e">
        <f>VLOOKUP(B69,#REF!,2,0)</f>
        <v>#REF!</v>
      </c>
    </row>
    <row r="70" spans="2:4" ht="12.75">
      <c r="B70">
        <v>201204514</v>
      </c>
      <c r="C70" t="s">
        <v>1314</v>
      </c>
      <c r="D70" t="e">
        <f>VLOOKUP(B70,#REF!,2,0)</f>
        <v>#REF!</v>
      </c>
    </row>
    <row r="71" spans="2:4" ht="12.75">
      <c r="B71">
        <v>201221898</v>
      </c>
      <c r="C71" t="s">
        <v>365</v>
      </c>
      <c r="D71" t="e">
        <f>VLOOKUP(B71,#REF!,2,0)</f>
        <v>#REF!</v>
      </c>
    </row>
    <row r="72" spans="2:4" ht="12.75">
      <c r="B72">
        <v>201223174</v>
      </c>
      <c r="C72" t="s">
        <v>1286</v>
      </c>
      <c r="D72" t="e">
        <f>VLOOKUP(B72,#REF!,2,0)</f>
        <v>#REF!</v>
      </c>
    </row>
    <row r="73" spans="2:4" ht="12.75">
      <c r="B73">
        <v>201233352</v>
      </c>
      <c r="C73" t="s">
        <v>1516</v>
      </c>
      <c r="D73" t="e">
        <f>VLOOKUP(B73,#REF!,2,0)</f>
        <v>#REF!</v>
      </c>
    </row>
    <row r="74" spans="2:4" ht="12.75">
      <c r="B74">
        <v>201365727</v>
      </c>
      <c r="C74" t="s">
        <v>312</v>
      </c>
      <c r="D74" t="e">
        <f>VLOOKUP(B74,#REF!,2,0)</f>
        <v>#REF!</v>
      </c>
    </row>
    <row r="75" spans="2:4" ht="12.75">
      <c r="B75">
        <v>201501439</v>
      </c>
      <c r="C75" t="s">
        <v>507</v>
      </c>
      <c r="D75" t="e">
        <f>VLOOKUP(B75,#REF!,2,0)</f>
        <v>#REF!</v>
      </c>
    </row>
    <row r="76" spans="2:4" ht="12.75">
      <c r="B76">
        <v>201577724</v>
      </c>
      <c r="C76" t="s">
        <v>346</v>
      </c>
      <c r="D76" t="e">
        <f>VLOOKUP(B76,#REF!,2,0)</f>
        <v>#REF!</v>
      </c>
    </row>
    <row r="77" spans="2:4" ht="12.75">
      <c r="B77">
        <v>201584028</v>
      </c>
      <c r="C77" t="s">
        <v>1296</v>
      </c>
      <c r="D77" t="e">
        <f>VLOOKUP(B77,#REF!,2,0)</f>
        <v>#REF!</v>
      </c>
    </row>
    <row r="78" spans="2:4" ht="12.75">
      <c r="B78">
        <v>201777245</v>
      </c>
      <c r="C78" t="s">
        <v>38</v>
      </c>
      <c r="D78" t="e">
        <f>VLOOKUP(B78,#REF!,2,0)</f>
        <v>#REF!</v>
      </c>
    </row>
    <row r="79" spans="2:4" ht="12.75">
      <c r="B79">
        <v>201785884</v>
      </c>
      <c r="C79" t="s">
        <v>425</v>
      </c>
      <c r="D79" t="e">
        <f>VLOOKUP(B79,#REF!,2,0)</f>
        <v>#REF!</v>
      </c>
    </row>
    <row r="80" spans="2:4" ht="12.75">
      <c r="B80">
        <v>201787580</v>
      </c>
      <c r="C80" t="s">
        <v>424</v>
      </c>
      <c r="D80" t="e">
        <f>VLOOKUP(B80,#REF!,2,0)</f>
        <v>#REF!</v>
      </c>
    </row>
    <row r="81" spans="2:4" ht="12.75">
      <c r="B81">
        <v>201959833</v>
      </c>
      <c r="C81" t="s">
        <v>1227</v>
      </c>
      <c r="D81" t="e">
        <f>VLOOKUP(B81,#REF!,2,0)</f>
        <v>#REF!</v>
      </c>
    </row>
    <row r="82" spans="2:4" ht="12.75">
      <c r="B82">
        <v>201962371</v>
      </c>
      <c r="C82" t="s">
        <v>509</v>
      </c>
      <c r="D82" t="e">
        <f>VLOOKUP(B82,#REF!,2,0)</f>
        <v>#REF!</v>
      </c>
    </row>
    <row r="83" spans="2:4" ht="12.75">
      <c r="B83">
        <v>202042939</v>
      </c>
      <c r="C83" t="s">
        <v>1306</v>
      </c>
      <c r="D83" t="e">
        <f>VLOOKUP(B83,#REF!,2,0)</f>
        <v>#REF!</v>
      </c>
    </row>
    <row r="84" spans="2:4" ht="12.75">
      <c r="B84">
        <v>202091672</v>
      </c>
      <c r="C84" t="s">
        <v>1514</v>
      </c>
      <c r="D84" t="e">
        <f>VLOOKUP(B84,#REF!,2,0)</f>
        <v>#REF!</v>
      </c>
    </row>
    <row r="85" spans="2:4" ht="12.75">
      <c r="B85">
        <v>202328794</v>
      </c>
      <c r="C85" t="s">
        <v>341</v>
      </c>
      <c r="D85" t="e">
        <f>VLOOKUP(B85,#REF!,2,0)</f>
        <v>#REF!</v>
      </c>
    </row>
    <row r="86" spans="2:4" ht="12.75">
      <c r="B86">
        <v>202484942</v>
      </c>
      <c r="C86" t="s">
        <v>1224</v>
      </c>
      <c r="D86" t="e">
        <f>VLOOKUP(B86,#REF!,2,0)</f>
        <v>#REF!</v>
      </c>
    </row>
    <row r="87" spans="2:4" ht="12.75">
      <c r="B87">
        <v>202539358</v>
      </c>
      <c r="C87" t="s">
        <v>414</v>
      </c>
      <c r="D87" t="e">
        <f>VLOOKUP(B87,#REF!,2,0)</f>
        <v>#REF!</v>
      </c>
    </row>
    <row r="88" spans="2:4" ht="12.75">
      <c r="B88">
        <v>202602944</v>
      </c>
      <c r="C88" t="s">
        <v>23</v>
      </c>
      <c r="D88" t="e">
        <f>VLOOKUP(B88,#REF!,2,0)</f>
        <v>#REF!</v>
      </c>
    </row>
    <row r="89" spans="2:4" ht="12.75">
      <c r="B89">
        <v>202737167</v>
      </c>
      <c r="C89" t="s">
        <v>32</v>
      </c>
      <c r="D89" t="e">
        <f>VLOOKUP(B89,#REF!,2,0)</f>
        <v>#REF!</v>
      </c>
    </row>
    <row r="90" spans="2:4" ht="12.75">
      <c r="B90">
        <v>202744199</v>
      </c>
      <c r="C90" t="s">
        <v>1288</v>
      </c>
      <c r="D90" t="e">
        <f>VLOOKUP(B90,#REF!,2,0)</f>
        <v>#REF!</v>
      </c>
    </row>
    <row r="91" spans="2:4" ht="12.75">
      <c r="B91">
        <v>202778837</v>
      </c>
      <c r="C91" t="s">
        <v>487</v>
      </c>
      <c r="D91" t="e">
        <f>VLOOKUP(B91,#REF!,2,0)</f>
        <v>#REF!</v>
      </c>
    </row>
    <row r="92" spans="2:4" ht="12.75">
      <c r="B92">
        <v>203020514</v>
      </c>
      <c r="C92" t="s">
        <v>1228</v>
      </c>
      <c r="D92" t="e">
        <f>VLOOKUP(B92,#REF!,2,0)</f>
        <v>#REF!</v>
      </c>
    </row>
    <row r="93" spans="2:4" ht="12.75">
      <c r="B93">
        <v>203071206</v>
      </c>
      <c r="C93" t="s">
        <v>27</v>
      </c>
      <c r="D93" t="e">
        <f>VLOOKUP(B93,#REF!,2,0)</f>
        <v>#REF!</v>
      </c>
    </row>
    <row r="94" spans="2:4" ht="12.75">
      <c r="B94">
        <v>203126064</v>
      </c>
      <c r="C94" t="s">
        <v>568</v>
      </c>
      <c r="D94" t="e">
        <f>VLOOKUP(B94,#REF!,2,0)</f>
        <v>#REF!</v>
      </c>
    </row>
    <row r="95" spans="2:4" ht="12.75">
      <c r="B95">
        <v>203430486</v>
      </c>
      <c r="C95" t="s">
        <v>443</v>
      </c>
      <c r="D95" t="e">
        <f>VLOOKUP(B95,#REF!,2,0)</f>
        <v>#REF!</v>
      </c>
    </row>
    <row r="96" spans="2:4" ht="12.75">
      <c r="B96">
        <v>203507490</v>
      </c>
      <c r="C96" t="s">
        <v>1507</v>
      </c>
      <c r="D96" t="e">
        <f>VLOOKUP(B96,#REF!,2,0)</f>
        <v>#REF!</v>
      </c>
    </row>
    <row r="97" spans="2:4" ht="12.75">
      <c r="B97">
        <v>203554538</v>
      </c>
      <c r="C97" t="s">
        <v>442</v>
      </c>
      <c r="D97" t="e">
        <f>VLOOKUP(B97,#REF!,2,0)</f>
        <v>#REF!</v>
      </c>
    </row>
    <row r="98" spans="2:4" ht="12.75">
      <c r="B98">
        <v>203650671</v>
      </c>
      <c r="C98" t="s">
        <v>320</v>
      </c>
      <c r="D98" t="e">
        <f>VLOOKUP(B98,#REF!,2,0)</f>
        <v>#REF!</v>
      </c>
    </row>
    <row r="99" spans="2:4" ht="12.75">
      <c r="B99">
        <v>203723334</v>
      </c>
      <c r="C99" t="s">
        <v>335</v>
      </c>
      <c r="D99" t="e">
        <f>VLOOKUP(B99,#REF!,2,0)</f>
        <v>#REF!</v>
      </c>
    </row>
    <row r="100" spans="2:4" ht="12.75">
      <c r="B100">
        <v>203728350</v>
      </c>
      <c r="C100" t="s">
        <v>502</v>
      </c>
      <c r="D100" t="e">
        <f>VLOOKUP(B100,#REF!,2,0)</f>
        <v>#REF!</v>
      </c>
    </row>
    <row r="101" spans="2:4" ht="12.75">
      <c r="B101">
        <v>203728374</v>
      </c>
      <c r="C101" t="s">
        <v>1245</v>
      </c>
      <c r="D101" t="e">
        <f>VLOOKUP(B101,#REF!,2,0)</f>
        <v>#REF!</v>
      </c>
    </row>
    <row r="102" spans="2:4" ht="12.75">
      <c r="B102">
        <v>203784308</v>
      </c>
      <c r="C102" t="s">
        <v>1246</v>
      </c>
      <c r="D102" t="e">
        <f>VLOOKUP(B102,#REF!,2,0)</f>
        <v>#REF!</v>
      </c>
    </row>
    <row r="103" spans="2:4" ht="12.75">
      <c r="B103">
        <v>204707273</v>
      </c>
      <c r="C103" t="s">
        <v>319</v>
      </c>
      <c r="D103" t="e">
        <f>VLOOKUP(B103,#REF!,2,0)</f>
        <v>#REF!</v>
      </c>
    </row>
    <row r="104" spans="2:4" ht="12.75">
      <c r="B104">
        <v>204717221</v>
      </c>
      <c r="C104" t="s">
        <v>1291</v>
      </c>
      <c r="D104" t="e">
        <f>VLOOKUP(B104,#REF!,2,0)</f>
        <v>#REF!</v>
      </c>
    </row>
    <row r="105" spans="2:4" ht="12.75">
      <c r="B105">
        <v>204993861</v>
      </c>
      <c r="C105" t="s">
        <v>483</v>
      </c>
      <c r="D105" t="e">
        <f>VLOOKUP(B105,#REF!,2,0)</f>
        <v>#REF!</v>
      </c>
    </row>
    <row r="106" spans="2:4" ht="12.75">
      <c r="B106">
        <v>205040170</v>
      </c>
      <c r="C106" t="s">
        <v>316</v>
      </c>
      <c r="D106" t="e">
        <f>VLOOKUP(B106,#REF!,2,0)</f>
        <v>#REF!</v>
      </c>
    </row>
    <row r="107" spans="2:4" ht="12.75">
      <c r="B107">
        <v>205190974</v>
      </c>
      <c r="C107" t="s">
        <v>24</v>
      </c>
      <c r="D107" t="e">
        <f>VLOOKUP(B107,#REF!,2,0)</f>
        <v>#REF!</v>
      </c>
    </row>
    <row r="108" spans="2:4" ht="12.75">
      <c r="B108">
        <v>205545562</v>
      </c>
      <c r="C108" t="s">
        <v>1252</v>
      </c>
      <c r="D108" t="e">
        <f>VLOOKUP(B108,#REF!,2,0)</f>
        <v>#REF!</v>
      </c>
    </row>
    <row r="109" spans="2:4" ht="12.75">
      <c r="B109">
        <v>205737924</v>
      </c>
      <c r="C109" t="s">
        <v>485</v>
      </c>
      <c r="D109" t="e">
        <f>VLOOKUP(B109,#REF!,2,0)</f>
        <v>#REF!</v>
      </c>
    </row>
    <row r="110" spans="2:4" ht="12.75">
      <c r="B110">
        <v>205804144</v>
      </c>
      <c r="C110" t="s">
        <v>1511</v>
      </c>
      <c r="D110" t="e">
        <f>VLOOKUP(B110,#REF!,2,0)</f>
        <v>#REF!</v>
      </c>
    </row>
    <row r="111" spans="2:4" ht="12.75">
      <c r="B111">
        <v>205815914</v>
      </c>
      <c r="C111" t="s">
        <v>72</v>
      </c>
      <c r="D111" t="e">
        <f>VLOOKUP(B111,#REF!,2,0)</f>
        <v>#REF!</v>
      </c>
    </row>
    <row r="112" spans="2:4" ht="12.75">
      <c r="B112">
        <v>205916449</v>
      </c>
      <c r="C112" t="s">
        <v>1327</v>
      </c>
      <c r="D112" t="e">
        <f>VLOOKUP(B112,#REF!,2,0)</f>
        <v>#REF!</v>
      </c>
    </row>
    <row r="113" spans="2:4" ht="12.75">
      <c r="B113">
        <v>206186265</v>
      </c>
      <c r="C113" t="s">
        <v>371</v>
      </c>
      <c r="D113" t="e">
        <f>VLOOKUP(B113,#REF!,2,0)</f>
        <v>#REF!</v>
      </c>
    </row>
    <row r="114" spans="2:4" ht="12.75">
      <c r="B114">
        <v>206328965</v>
      </c>
      <c r="C114" t="s">
        <v>578</v>
      </c>
      <c r="D114" t="e">
        <f>VLOOKUP(B114,#REF!,2,0)</f>
        <v>#REF!</v>
      </c>
    </row>
    <row r="115" spans="2:4" ht="12.75">
      <c r="B115">
        <v>206374712</v>
      </c>
      <c r="C115" t="s">
        <v>1232</v>
      </c>
      <c r="D115" t="e">
        <f>VLOOKUP(B115,#REF!,2,0)</f>
        <v>#REF!</v>
      </c>
    </row>
    <row r="116" spans="2:4" ht="12.75">
      <c r="B116">
        <v>206514419</v>
      </c>
      <c r="C116" t="s">
        <v>1287</v>
      </c>
      <c r="D116" t="e">
        <f>VLOOKUP(B116,#REF!,2,0)</f>
        <v>#REF!</v>
      </c>
    </row>
    <row r="117" spans="2:4" ht="12.75">
      <c r="B117">
        <v>206761326</v>
      </c>
      <c r="C117" t="s">
        <v>35</v>
      </c>
      <c r="D117" t="e">
        <f>VLOOKUP(B117,#REF!,2,0)</f>
        <v>#REF!</v>
      </c>
    </row>
    <row r="118" spans="2:4" ht="12.75">
      <c r="B118">
        <v>206800782</v>
      </c>
      <c r="C118" t="s">
        <v>1243</v>
      </c>
      <c r="D118" t="e">
        <f>VLOOKUP(B118,#REF!,2,0)</f>
        <v>#REF!</v>
      </c>
    </row>
    <row r="119" spans="2:4" ht="12.75">
      <c r="B119">
        <v>206831697</v>
      </c>
      <c r="C119" t="s">
        <v>1308</v>
      </c>
      <c r="D119" t="e">
        <f>VLOOKUP(B119,#REF!,2,0)</f>
        <v>#REF!</v>
      </c>
    </row>
    <row r="120" spans="2:4" ht="12.75">
      <c r="B120">
        <v>206910947</v>
      </c>
      <c r="C120" t="s">
        <v>1230</v>
      </c>
      <c r="D120" t="e">
        <f>VLOOKUP(B120,#REF!,2,0)</f>
        <v>#REF!</v>
      </c>
    </row>
    <row r="121" spans="2:4" ht="12.75">
      <c r="B121">
        <v>206922060</v>
      </c>
      <c r="C121" t="s">
        <v>1515</v>
      </c>
      <c r="D121" t="e">
        <f>VLOOKUP(B121,#REF!,2,0)</f>
        <v>#REF!</v>
      </c>
    </row>
    <row r="122" spans="2:4" ht="12.75">
      <c r="B122">
        <v>206960023</v>
      </c>
      <c r="C122" t="s">
        <v>435</v>
      </c>
      <c r="D122" t="e">
        <f>VLOOKUP(B122,#REF!,2,0)</f>
        <v>#REF!</v>
      </c>
    </row>
    <row r="123" spans="2:4" ht="12.75">
      <c r="B123">
        <v>206974678</v>
      </c>
      <c r="C123" t="s">
        <v>1236</v>
      </c>
      <c r="D123" t="e">
        <f>VLOOKUP(B123,#REF!,2,0)</f>
        <v>#REF!</v>
      </c>
    </row>
    <row r="124" spans="2:4" ht="12.75">
      <c r="B124">
        <v>206974829</v>
      </c>
      <c r="C124" t="s">
        <v>1508</v>
      </c>
      <c r="D124" t="e">
        <f>VLOOKUP(B124,#REF!,2,0)</f>
        <v>#REF!</v>
      </c>
    </row>
    <row r="125" spans="2:4" ht="12.75">
      <c r="B125">
        <v>206991910</v>
      </c>
      <c r="C125" t="s">
        <v>1239</v>
      </c>
      <c r="D125" t="e">
        <f>VLOOKUP(B125,#REF!,2,0)</f>
        <v>#REF!</v>
      </c>
    </row>
    <row r="126" spans="2:4" ht="12.75">
      <c r="B126">
        <v>206994012</v>
      </c>
      <c r="C126" t="s">
        <v>369</v>
      </c>
      <c r="D126" t="e">
        <f>VLOOKUP(B126,#REF!,2,0)</f>
        <v>#REF!</v>
      </c>
    </row>
    <row r="127" spans="2:4" ht="12.75">
      <c r="B127">
        <v>207000804</v>
      </c>
      <c r="C127" t="s">
        <v>1316</v>
      </c>
      <c r="D127" t="e">
        <f>VLOOKUP(B127,#REF!,2,0)</f>
        <v>#REF!</v>
      </c>
    </row>
    <row r="128" spans="2:4" ht="12.75">
      <c r="B128">
        <v>207018124</v>
      </c>
      <c r="C128" t="s">
        <v>1301</v>
      </c>
      <c r="D128" t="e">
        <f>VLOOKUP(B128,#REF!,2,0)</f>
        <v>#REF!</v>
      </c>
    </row>
    <row r="129" spans="2:4" ht="12.75">
      <c r="B129">
        <v>207030736</v>
      </c>
      <c r="C129" t="s">
        <v>1300</v>
      </c>
      <c r="D129" t="e">
        <f>VLOOKUP(B129,#REF!,2,0)</f>
        <v>#REF!</v>
      </c>
    </row>
    <row r="130" spans="2:4" ht="12.75">
      <c r="B130">
        <v>207080398</v>
      </c>
      <c r="C130" t="s">
        <v>577</v>
      </c>
      <c r="D130" t="e">
        <f>VLOOKUP(B130,#REF!,2,0)</f>
        <v>#REF!</v>
      </c>
    </row>
    <row r="131" spans="2:4" ht="12.75">
      <c r="B131">
        <v>207084147</v>
      </c>
      <c r="C131" t="s">
        <v>348</v>
      </c>
      <c r="D131" t="e">
        <f>VLOOKUP(B131,#REF!,2,0)</f>
        <v>#REF!</v>
      </c>
    </row>
    <row r="132" spans="2:4" ht="12.75">
      <c r="B132">
        <v>207091384</v>
      </c>
      <c r="C132" t="s">
        <v>26</v>
      </c>
      <c r="D132" t="e">
        <f>VLOOKUP(B132,#REF!,2,0)</f>
        <v>#REF!</v>
      </c>
    </row>
    <row r="133" spans="2:4" ht="12.75">
      <c r="B133">
        <v>207106315</v>
      </c>
      <c r="C133" t="s">
        <v>1297</v>
      </c>
      <c r="D133" t="e">
        <f>VLOOKUP(B133,#REF!,2,0)</f>
        <v>#REF!</v>
      </c>
    </row>
    <row r="134" spans="2:4" ht="12.75">
      <c r="B134">
        <v>207115637</v>
      </c>
      <c r="C134" t="s">
        <v>570</v>
      </c>
      <c r="D134" t="e">
        <f>VLOOKUP(B134,#REF!,2,0)</f>
        <v>#REF!</v>
      </c>
    </row>
    <row r="135" spans="2:4" ht="12.75">
      <c r="B135">
        <v>207127012</v>
      </c>
      <c r="C135" t="s">
        <v>325</v>
      </c>
      <c r="D135" t="e">
        <f>VLOOKUP(B135,#REF!,2,0)</f>
        <v>#REF!</v>
      </c>
    </row>
    <row r="136" spans="2:4" ht="12.75">
      <c r="B136">
        <v>207167557</v>
      </c>
      <c r="C136" t="s">
        <v>389</v>
      </c>
      <c r="D136" t="e">
        <f>VLOOKUP(B136,#REF!,2,0)</f>
        <v>#REF!</v>
      </c>
    </row>
    <row r="137" spans="2:4" ht="12.75">
      <c r="B137">
        <v>207257279</v>
      </c>
      <c r="C137" t="s">
        <v>1442</v>
      </c>
      <c r="D137" t="e">
        <f>VLOOKUP(B137,#REF!,2,0)</f>
        <v>#REF!</v>
      </c>
    </row>
    <row r="138" spans="2:4" ht="12.75">
      <c r="B138">
        <v>207290120</v>
      </c>
      <c r="C138" t="s">
        <v>380</v>
      </c>
      <c r="D138" t="e">
        <f>VLOOKUP(B138,#REF!,2,0)</f>
        <v>#REF!</v>
      </c>
    </row>
    <row r="139" spans="2:4" ht="12.75">
      <c r="B139">
        <v>300052007</v>
      </c>
      <c r="C139" t="s">
        <v>422</v>
      </c>
      <c r="D139" t="e">
        <f>VLOOKUP(B139,#REF!,2,0)</f>
        <v>#REF!</v>
      </c>
    </row>
    <row r="140" spans="2:4" ht="12.75">
      <c r="B140">
        <v>300112785</v>
      </c>
      <c r="C140" t="s">
        <v>363</v>
      </c>
      <c r="D140" t="e">
        <f>VLOOKUP(B140,#REF!,2,0)</f>
        <v>#REF!</v>
      </c>
    </row>
    <row r="141" spans="2:4" ht="12.75">
      <c r="B141">
        <v>300546886</v>
      </c>
      <c r="C141" t="s">
        <v>481</v>
      </c>
      <c r="D141" t="e">
        <f>VLOOKUP(B141,#REF!,2,0)</f>
        <v>#REF!</v>
      </c>
    </row>
    <row r="142" spans="2:4" ht="12.75">
      <c r="B142">
        <v>300719661</v>
      </c>
      <c r="C142" t="s">
        <v>571</v>
      </c>
      <c r="D142" t="e">
        <f>VLOOKUP(B142,#REF!,2,0)</f>
        <v>#REF!</v>
      </c>
    </row>
    <row r="143" spans="2:4" ht="12.75">
      <c r="B143">
        <v>301010406</v>
      </c>
      <c r="C143" t="s">
        <v>456</v>
      </c>
      <c r="D143" t="e">
        <f>VLOOKUP(B143,#REF!,2,0)</f>
        <v>#REF!</v>
      </c>
    </row>
    <row r="144" spans="2:4" ht="12.75">
      <c r="B144">
        <v>301043974</v>
      </c>
      <c r="C144" t="s">
        <v>486</v>
      </c>
      <c r="D144" t="e">
        <f>VLOOKUP(B144,#REF!,2,0)</f>
        <v>#REF!</v>
      </c>
    </row>
    <row r="145" spans="2:4" ht="12.75">
      <c r="B145">
        <v>301270409</v>
      </c>
      <c r="C145" t="s">
        <v>1312</v>
      </c>
      <c r="D145" t="e">
        <f>VLOOKUP(B145,#REF!,2,0)</f>
        <v>#REF!</v>
      </c>
    </row>
    <row r="146" spans="2:4" ht="12.75">
      <c r="B146">
        <v>301291517</v>
      </c>
      <c r="C146" t="s">
        <v>353</v>
      </c>
      <c r="D146" t="e">
        <f>VLOOKUP(B146,#REF!,2,0)</f>
        <v>#REF!</v>
      </c>
    </row>
    <row r="147" spans="2:4" ht="12.75">
      <c r="B147">
        <v>301409191</v>
      </c>
      <c r="C147" t="s">
        <v>498</v>
      </c>
      <c r="D147" t="e">
        <f>VLOOKUP(B147,#REF!,2,0)</f>
        <v>#REF!</v>
      </c>
    </row>
    <row r="148" spans="2:4" ht="12.75">
      <c r="B148">
        <v>301424000</v>
      </c>
      <c r="C148" t="s">
        <v>576</v>
      </c>
      <c r="D148" t="e">
        <f>VLOOKUP(B148,#REF!,2,0)</f>
        <v>#REF!</v>
      </c>
    </row>
    <row r="149" spans="2:4" ht="12.75">
      <c r="B149">
        <v>301656449</v>
      </c>
      <c r="C149" t="s">
        <v>1302</v>
      </c>
      <c r="D149" t="e">
        <f>VLOOKUP(B149,#REF!,2,0)</f>
        <v>#REF!</v>
      </c>
    </row>
    <row r="150" spans="2:4" ht="12.75">
      <c r="B150">
        <v>301685208</v>
      </c>
      <c r="C150" t="s">
        <v>330</v>
      </c>
      <c r="D150" t="e">
        <f>VLOOKUP(B150,#REF!,2,0)</f>
        <v>#REF!</v>
      </c>
    </row>
    <row r="151" spans="2:4" ht="12.75">
      <c r="B151">
        <v>301728151</v>
      </c>
      <c r="C151" t="s">
        <v>1298</v>
      </c>
      <c r="D151" t="e">
        <f>VLOOKUP(B151,#REF!,2,0)</f>
        <v>#REF!</v>
      </c>
    </row>
    <row r="152" spans="2:4" ht="12.75">
      <c r="B152">
        <v>301736435</v>
      </c>
      <c r="C152" t="s">
        <v>508</v>
      </c>
      <c r="D152" t="e">
        <f>VLOOKUP(B152,#REF!,2,0)</f>
        <v>#REF!</v>
      </c>
    </row>
    <row r="153" spans="2:4" ht="12.75">
      <c r="B153">
        <v>301898986</v>
      </c>
      <c r="C153" t="s">
        <v>1309</v>
      </c>
      <c r="D153" t="e">
        <f>VLOOKUP(B153,#REF!,2,0)</f>
        <v>#REF!</v>
      </c>
    </row>
    <row r="154" spans="2:4" ht="12.75">
      <c r="B154">
        <v>302115320</v>
      </c>
      <c r="C154" t="s">
        <v>484</v>
      </c>
      <c r="D154" t="e">
        <f>VLOOKUP(B154,#REF!,2,0)</f>
        <v>#REF!</v>
      </c>
    </row>
    <row r="155" spans="2:4" ht="12.75">
      <c r="B155">
        <v>302146496</v>
      </c>
      <c r="C155" t="s">
        <v>572</v>
      </c>
      <c r="D155" t="e">
        <f>VLOOKUP(B155,#REF!,2,0)</f>
        <v>#REF!</v>
      </c>
    </row>
    <row r="156" spans="2:4" ht="12.75">
      <c r="B156">
        <v>302225983</v>
      </c>
      <c r="C156" t="s">
        <v>21</v>
      </c>
      <c r="D156" t="e">
        <f>VLOOKUP(B156,#REF!,2,0)</f>
        <v>#REF!</v>
      </c>
    </row>
    <row r="157" spans="2:4" ht="12.75">
      <c r="B157">
        <v>302248979</v>
      </c>
      <c r="C157" t="s">
        <v>1326</v>
      </c>
      <c r="D157" t="e">
        <f>VLOOKUP(B157,#REF!,2,0)</f>
        <v>#REF!</v>
      </c>
    </row>
    <row r="158" spans="2:4" ht="12.75">
      <c r="B158">
        <v>302286125</v>
      </c>
      <c r="C158" t="s">
        <v>569</v>
      </c>
      <c r="D158" t="e">
        <f>VLOOKUP(B158,#REF!,2,0)</f>
        <v>#REF!</v>
      </c>
    </row>
    <row r="159" spans="2:4" ht="12.75">
      <c r="B159">
        <v>302315318</v>
      </c>
      <c r="C159" t="s">
        <v>1251</v>
      </c>
      <c r="D159" t="e">
        <f>VLOOKUP(B159,#REF!,2,0)</f>
        <v>#REF!</v>
      </c>
    </row>
    <row r="160" spans="2:4" ht="12.75">
      <c r="B160">
        <v>302320834</v>
      </c>
      <c r="C160" t="s">
        <v>1315</v>
      </c>
      <c r="D160" t="e">
        <f>VLOOKUP(B160,#REF!,2,0)</f>
        <v>#REF!</v>
      </c>
    </row>
    <row r="161" spans="2:4" ht="12.75">
      <c r="B161">
        <v>302362348</v>
      </c>
      <c r="C161" t="s">
        <v>1323</v>
      </c>
      <c r="D161" t="e">
        <f>VLOOKUP(B161,#REF!,2,0)</f>
        <v>#REF!</v>
      </c>
    </row>
    <row r="162" spans="2:4" ht="12.75">
      <c r="B162">
        <v>302403080</v>
      </c>
      <c r="C162" t="s">
        <v>30</v>
      </c>
      <c r="D162" t="e">
        <f>VLOOKUP(B162,#REF!,2,0)</f>
        <v>#REF!</v>
      </c>
    </row>
    <row r="163" spans="2:4" ht="12.75">
      <c r="B163">
        <v>302510874</v>
      </c>
      <c r="C163" t="s">
        <v>505</v>
      </c>
      <c r="D163" t="e">
        <f>VLOOKUP(B163,#REF!,2,0)</f>
        <v>#REF!</v>
      </c>
    </row>
    <row r="164" spans="2:4" ht="12.75">
      <c r="B164">
        <v>302593281</v>
      </c>
      <c r="C164" t="s">
        <v>1290</v>
      </c>
      <c r="D164" t="e">
        <f>VLOOKUP(B164,#REF!,2,0)</f>
        <v>#REF!</v>
      </c>
    </row>
    <row r="165" spans="2:4" ht="12.75">
      <c r="B165">
        <v>302607143</v>
      </c>
      <c r="C165" t="s">
        <v>1226</v>
      </c>
      <c r="D165" t="e">
        <f>VLOOKUP(B165,#REF!,2,0)</f>
        <v>#REF!</v>
      </c>
    </row>
    <row r="166" spans="2:4" ht="12.75">
      <c r="B166">
        <v>302657059</v>
      </c>
      <c r="C166" t="s">
        <v>1250</v>
      </c>
      <c r="D166" t="e">
        <f>VLOOKUP(B166,#REF!,2,0)</f>
        <v>#REF!</v>
      </c>
    </row>
    <row r="167" spans="2:4" ht="12.75">
      <c r="B167">
        <v>302730664</v>
      </c>
      <c r="C167" t="s">
        <v>423</v>
      </c>
      <c r="D167" t="e">
        <f>VLOOKUP(B167,#REF!,2,0)</f>
        <v>#REF!</v>
      </c>
    </row>
    <row r="168" spans="2:4" ht="12.75">
      <c r="B168">
        <v>302922726</v>
      </c>
      <c r="C168" t="s">
        <v>1304</v>
      </c>
      <c r="D168" t="e">
        <f>VLOOKUP(B168,#REF!,2,0)</f>
        <v>#REF!</v>
      </c>
    </row>
    <row r="169" spans="2:4" ht="12.75">
      <c r="B169">
        <v>303033312</v>
      </c>
      <c r="C169" t="s">
        <v>1310</v>
      </c>
      <c r="D169" t="e">
        <f>VLOOKUP(B169,#REF!,2,0)</f>
        <v>#REF!</v>
      </c>
    </row>
    <row r="170" spans="2:4" ht="12.75">
      <c r="B170">
        <v>303059682</v>
      </c>
      <c r="C170" t="s">
        <v>360</v>
      </c>
      <c r="D170" t="e">
        <f>VLOOKUP(B170,#REF!,2,0)</f>
        <v>#REF!</v>
      </c>
    </row>
    <row r="171" spans="2:4" ht="12.75">
      <c r="B171">
        <v>303321294</v>
      </c>
      <c r="C171" t="s">
        <v>1311</v>
      </c>
      <c r="D171" t="e">
        <f>VLOOKUP(B171,#REF!,2,0)</f>
        <v>#REF!</v>
      </c>
    </row>
    <row r="172" spans="2:4" ht="12.75">
      <c r="B172">
        <v>303349360</v>
      </c>
      <c r="C172" t="s">
        <v>1248</v>
      </c>
      <c r="D172" t="e">
        <f>VLOOKUP(B172,#REF!,2,0)</f>
        <v>#REF!</v>
      </c>
    </row>
    <row r="173" spans="2:4" ht="12.75">
      <c r="B173">
        <v>303451196</v>
      </c>
      <c r="C173" t="s">
        <v>1292</v>
      </c>
      <c r="D173" t="e">
        <f>VLOOKUP(B173,#REF!,2,0)</f>
        <v>#REF!</v>
      </c>
    </row>
    <row r="174" spans="2:4" ht="12.75">
      <c r="B174">
        <v>303503953</v>
      </c>
      <c r="C174" t="s">
        <v>1313</v>
      </c>
      <c r="D174" t="e">
        <f>VLOOKUP(B174,#REF!,2,0)</f>
        <v>#REF!</v>
      </c>
    </row>
    <row r="175" spans="2:4" ht="12.75">
      <c r="B175">
        <v>303718732</v>
      </c>
      <c r="C175" t="s">
        <v>448</v>
      </c>
      <c r="D175" t="e">
        <f>VLOOKUP(B175,#REF!,2,0)</f>
        <v>#REF!</v>
      </c>
    </row>
    <row r="176" spans="2:4" ht="12.75">
      <c r="B176">
        <v>303718795</v>
      </c>
      <c r="C176" t="s">
        <v>1229</v>
      </c>
      <c r="D176" t="e">
        <f>VLOOKUP(B176,#REF!,2,0)</f>
        <v>#REF!</v>
      </c>
    </row>
    <row r="177" spans="2:4" ht="12.75">
      <c r="B177">
        <v>303847991</v>
      </c>
      <c r="C177" t="s">
        <v>301</v>
      </c>
      <c r="D177" t="e">
        <f>VLOOKUP(B177,#REF!,2,0)</f>
        <v>#REF!</v>
      </c>
    </row>
    <row r="178" spans="2:4" ht="12.75">
      <c r="B178">
        <v>303944871</v>
      </c>
      <c r="C178" t="s">
        <v>444</v>
      </c>
      <c r="D178" t="e">
        <f>VLOOKUP(B178,#REF!,2,0)</f>
        <v>#REF!</v>
      </c>
    </row>
    <row r="179" spans="2:4" ht="12.75">
      <c r="B179">
        <v>304413384</v>
      </c>
      <c r="C179" t="s">
        <v>352</v>
      </c>
      <c r="D179" t="e">
        <f>VLOOKUP(B179,#REF!,2,0)</f>
        <v>#REF!</v>
      </c>
    </row>
    <row r="180" spans="2:4" ht="12.75">
      <c r="B180">
        <v>304457511</v>
      </c>
      <c r="C180" t="s">
        <v>374</v>
      </c>
      <c r="D180" t="e">
        <f>VLOOKUP(B180,#REF!,2,0)</f>
        <v>#REF!</v>
      </c>
    </row>
    <row r="181" spans="2:4" ht="12.75">
      <c r="B181">
        <v>304457693</v>
      </c>
      <c r="C181" t="s">
        <v>474</v>
      </c>
      <c r="D181" t="e">
        <f>VLOOKUP(B181,#REF!,2,0)</f>
        <v>#REF!</v>
      </c>
    </row>
    <row r="182" spans="2:4" ht="12.75">
      <c r="B182">
        <v>304691737</v>
      </c>
      <c r="C182" t="s">
        <v>468</v>
      </c>
      <c r="D182" t="e">
        <f>VLOOKUP(B182,#REF!,2,0)</f>
        <v>#REF!</v>
      </c>
    </row>
    <row r="183" spans="2:4" ht="12.75">
      <c r="B183">
        <v>304771898</v>
      </c>
      <c r="C183" t="s">
        <v>575</v>
      </c>
      <c r="D183" t="e">
        <f>VLOOKUP(B183,#REF!,2,0)</f>
        <v>#REF!</v>
      </c>
    </row>
    <row r="184" spans="2:4" ht="12.75">
      <c r="B184">
        <v>304869308</v>
      </c>
      <c r="C184" t="s">
        <v>1318</v>
      </c>
      <c r="D184" t="e">
        <f>VLOOKUP(B184,#REF!,2,0)</f>
        <v>#REF!</v>
      </c>
    </row>
    <row r="185" spans="2:4" ht="12.75">
      <c r="B185">
        <v>305002412</v>
      </c>
      <c r="C185" t="s">
        <v>1305</v>
      </c>
      <c r="D185" t="e">
        <f>VLOOKUP(B185,#REF!,2,0)</f>
        <v>#REF!</v>
      </c>
    </row>
    <row r="186" spans="2:4" ht="12.75">
      <c r="B186">
        <v>305004780</v>
      </c>
      <c r="C186" t="s">
        <v>504</v>
      </c>
      <c r="D186" t="e">
        <f>VLOOKUP(B186,#REF!,2,0)</f>
        <v>#REF!</v>
      </c>
    </row>
    <row r="187" spans="2:4" ht="12.75">
      <c r="B187">
        <v>305251744</v>
      </c>
      <c r="C187" t="s">
        <v>432</v>
      </c>
      <c r="D187" t="e">
        <f>VLOOKUP(B187,#REF!,2,0)</f>
        <v>#REF!</v>
      </c>
    </row>
    <row r="188" spans="2:4" ht="12.75">
      <c r="B188">
        <v>305317834</v>
      </c>
      <c r="C188" t="s">
        <v>430</v>
      </c>
      <c r="D188" t="e">
        <f>VLOOKUP(B188,#REF!,2,0)</f>
        <v>#REF!</v>
      </c>
    </row>
    <row r="189" spans="2:4" ht="12.75">
      <c r="B189">
        <v>305395502</v>
      </c>
      <c r="C189" t="s">
        <v>1512</v>
      </c>
      <c r="D189" t="e">
        <f>VLOOKUP(B189,#REF!,2,0)</f>
        <v>#REF!</v>
      </c>
    </row>
    <row r="190" spans="2:4" ht="12.75">
      <c r="B190">
        <v>305424536</v>
      </c>
      <c r="C190" t="s">
        <v>1321</v>
      </c>
      <c r="D190" t="e">
        <f>VLOOKUP(B190,#REF!,2,0)</f>
        <v>#REF!</v>
      </c>
    </row>
    <row r="191" spans="2:4" ht="12.75">
      <c r="B191">
        <v>305476148</v>
      </c>
      <c r="C191" t="s">
        <v>471</v>
      </c>
      <c r="D191" t="e">
        <f>VLOOKUP(B191,#REF!,2,0)</f>
        <v>#REF!</v>
      </c>
    </row>
    <row r="192" spans="2:4" ht="12.75">
      <c r="B192">
        <v>305494126</v>
      </c>
      <c r="C192" t="s">
        <v>566</v>
      </c>
      <c r="D192" t="e">
        <f>VLOOKUP(B192,#REF!,2,0)</f>
        <v>#REF!</v>
      </c>
    </row>
    <row r="193" spans="2:4" ht="12.75">
      <c r="B193">
        <v>305506686</v>
      </c>
      <c r="C193" t="s">
        <v>429</v>
      </c>
      <c r="D193" t="e">
        <f>VLOOKUP(B193,#REF!,2,0)</f>
        <v>#REF!</v>
      </c>
    </row>
    <row r="194" spans="2:4" ht="12.75">
      <c r="B194">
        <v>305541074</v>
      </c>
      <c r="C194" t="s">
        <v>1294</v>
      </c>
      <c r="D194" t="e">
        <f>VLOOKUP(B194,#REF!,2,0)</f>
        <v>#REF!</v>
      </c>
    </row>
    <row r="195" spans="2:4" ht="12.75">
      <c r="B195">
        <v>305599896</v>
      </c>
      <c r="C195" t="s">
        <v>1289</v>
      </c>
      <c r="D195" t="e">
        <f>VLOOKUP(B195,#REF!,2,0)</f>
        <v>#REF!</v>
      </c>
    </row>
    <row r="196" spans="2:4" ht="12.75">
      <c r="B196">
        <v>305642044</v>
      </c>
      <c r="C196" t="s">
        <v>482</v>
      </c>
      <c r="D196" t="e">
        <f>VLOOKUP(B196,#REF!,2,0)</f>
        <v>#REF!</v>
      </c>
    </row>
    <row r="197" spans="2:4" ht="12.75">
      <c r="B197">
        <v>305665119</v>
      </c>
      <c r="C197" t="s">
        <v>354</v>
      </c>
      <c r="D197" t="e">
        <f>VLOOKUP(B197,#REF!,2,0)</f>
        <v>#REF!</v>
      </c>
    </row>
    <row r="198" spans="2:4" ht="12.75">
      <c r="B198">
        <v>305801748</v>
      </c>
      <c r="C198" t="s">
        <v>1233</v>
      </c>
      <c r="D198" t="e">
        <f>VLOOKUP(B198,#REF!,2,0)</f>
        <v>#REF!</v>
      </c>
    </row>
    <row r="199" spans="2:4" ht="12.75">
      <c r="B199">
        <v>305802169</v>
      </c>
      <c r="C199" t="s">
        <v>1241</v>
      </c>
      <c r="D199" t="e">
        <f>VLOOKUP(B199,#REF!,2,0)</f>
        <v>#REF!</v>
      </c>
    </row>
    <row r="200" spans="2:4" ht="12.75">
      <c r="B200">
        <v>305802793</v>
      </c>
      <c r="C200" t="s">
        <v>1240</v>
      </c>
      <c r="D200" t="e">
        <f>VLOOKUP(B200,#REF!,2,0)</f>
        <v>#REF!</v>
      </c>
    </row>
    <row r="201" spans="2:4" ht="12.75">
      <c r="B201">
        <v>305805504</v>
      </c>
      <c r="C201" t="s">
        <v>1234</v>
      </c>
      <c r="D201" t="e">
        <f>VLOOKUP(B201,#REF!,2,0)</f>
        <v>#REF!</v>
      </c>
    </row>
    <row r="202" spans="2:4" ht="12.75">
      <c r="B202">
        <v>305856204</v>
      </c>
      <c r="C202" t="s">
        <v>1317</v>
      </c>
      <c r="D202" t="e">
        <f>VLOOKUP(B202,#REF!,2,0)</f>
        <v>#REF!</v>
      </c>
    </row>
    <row r="203" spans="2:4" ht="12.75">
      <c r="B203">
        <v>305882086</v>
      </c>
      <c r="C203" t="s">
        <v>381</v>
      </c>
      <c r="D203" t="e">
        <f>VLOOKUP(B203,#REF!,2,0)</f>
        <v>#REF!</v>
      </c>
    </row>
    <row r="204" spans="2:4" ht="12.75">
      <c r="B204">
        <v>305908842</v>
      </c>
      <c r="C204" t="s">
        <v>1247</v>
      </c>
      <c r="D204" t="e">
        <f>VLOOKUP(B204,#REF!,2,0)</f>
        <v>#REF!</v>
      </c>
    </row>
    <row r="205" spans="2:4" ht="12.75">
      <c r="B205">
        <v>305915716</v>
      </c>
      <c r="C205" t="s">
        <v>1244</v>
      </c>
      <c r="D205" t="e">
        <f>VLOOKUP(B205,#REF!,2,0)</f>
        <v>#REF!</v>
      </c>
    </row>
    <row r="206" spans="2:4" ht="12.75">
      <c r="B206">
        <v>306121984</v>
      </c>
      <c r="C206" t="s">
        <v>1307</v>
      </c>
      <c r="D206" t="e">
        <f>VLOOKUP(B206,#REF!,2,0)</f>
        <v>#REF!</v>
      </c>
    </row>
    <row r="207" spans="2:4" ht="12.75">
      <c r="B207">
        <v>306371928</v>
      </c>
      <c r="C207" t="s">
        <v>1242</v>
      </c>
      <c r="D207" t="e">
        <f>VLOOKUP(B207,#REF!,2,0)</f>
        <v>#REF!</v>
      </c>
    </row>
    <row r="208" spans="2:4" ht="12.75">
      <c r="B208">
        <v>306565684</v>
      </c>
      <c r="C208" t="s">
        <v>1319</v>
      </c>
      <c r="D208" t="e">
        <f>VLOOKUP(B208,#REF!,2,0)</f>
        <v>#REF!</v>
      </c>
    </row>
    <row r="209" spans="2:4" ht="12.75">
      <c r="B209">
        <v>306642691</v>
      </c>
      <c r="C209" t="s">
        <v>1320</v>
      </c>
      <c r="D209" t="e">
        <f>VLOOKUP(B209,#REF!,2,0)</f>
        <v>#REF!</v>
      </c>
    </row>
    <row r="210" spans="2:4" ht="12.75">
      <c r="B210">
        <v>306644340</v>
      </c>
      <c r="C210" t="s">
        <v>567</v>
      </c>
      <c r="D210" t="e">
        <f>VLOOKUP(B210,#REF!,2,0)</f>
        <v>#REF!</v>
      </c>
    </row>
    <row r="211" spans="2:4" ht="12.75">
      <c r="B211">
        <v>306857534</v>
      </c>
      <c r="C211" t="s">
        <v>1295</v>
      </c>
      <c r="D211" t="e">
        <f>VLOOKUP(B211,#REF!,2,0)</f>
        <v>#REF!</v>
      </c>
    </row>
    <row r="212" spans="2:4" ht="12.75">
      <c r="B212">
        <v>307257884</v>
      </c>
      <c r="C212" t="s">
        <v>492</v>
      </c>
      <c r="D212" t="e">
        <f>VLOOKUP(B212,#REF!,2,0)</f>
        <v>#REF!</v>
      </c>
    </row>
    <row r="213" spans="2:4" ht="12.75">
      <c r="B213">
        <v>307636247</v>
      </c>
      <c r="C213" t="s">
        <v>1235</v>
      </c>
      <c r="D213" t="e">
        <f>VLOOKUP(B213,#REF!,2,0)</f>
        <v>#REF!</v>
      </c>
    </row>
    <row r="214" spans="2:4" ht="12.75">
      <c r="B214">
        <v>307667826</v>
      </c>
      <c r="C214" t="s">
        <v>470</v>
      </c>
      <c r="D214" t="e">
        <f>VLOOKUP(B214,#REF!,2,0)</f>
        <v>#REF!</v>
      </c>
    </row>
    <row r="215" spans="2:4" ht="12.75">
      <c r="B215">
        <v>307751303</v>
      </c>
      <c r="C215" t="s">
        <v>1249</v>
      </c>
      <c r="D215" t="e">
        <f>VLOOKUP(B215,#REF!,2,0)</f>
        <v>#REF!</v>
      </c>
    </row>
    <row r="216" spans="2:4" ht="12.75">
      <c r="B216">
        <v>308999444</v>
      </c>
      <c r="C216" t="s">
        <v>1155</v>
      </c>
      <c r="D216" t="e">
        <f>VLOOKUP(B216,#REF!,2,0)</f>
        <v>#REF!</v>
      </c>
    </row>
    <row r="217" spans="2:4" ht="12.75">
      <c r="B217">
        <v>308999586</v>
      </c>
      <c r="C217" t="s">
        <v>1237</v>
      </c>
      <c r="D217" t="e">
        <f>VLOOKUP(B217,#REF!,2,0)</f>
        <v>#REF!</v>
      </c>
    </row>
    <row r="218" spans="2:4" ht="12.75">
      <c r="B218">
        <v>309053845</v>
      </c>
      <c r="C218" t="s">
        <v>574</v>
      </c>
      <c r="D218" t="e">
        <f>VLOOKUP(B218,#REF!,2,0)</f>
        <v>#REF!</v>
      </c>
    </row>
    <row r="219" spans="2:4" ht="12.75">
      <c r="B219">
        <v>309816234</v>
      </c>
      <c r="C219" t="s">
        <v>1510</v>
      </c>
      <c r="D219" t="e">
        <f>VLOOKUP(B219,#REF!,2,0)</f>
        <v>#REF!</v>
      </c>
    </row>
    <row r="220" spans="2:4" ht="12.75">
      <c r="B220">
        <v>202890114</v>
      </c>
      <c r="C220" t="s">
        <v>302</v>
      </c>
      <c r="D220" t="e">
        <f>VLOOKUP(B220,#REF!,2,0)</f>
        <v>#REF!</v>
      </c>
    </row>
    <row r="221" spans="2:4" ht="12.75">
      <c r="B221">
        <v>304590601</v>
      </c>
      <c r="C221" t="s">
        <v>303</v>
      </c>
      <c r="D221" t="e">
        <f>VLOOKUP(B221,#REF!,2,0)</f>
        <v>#REF!</v>
      </c>
    </row>
    <row r="222" spans="2:4" ht="12.75">
      <c r="B222">
        <v>303585924</v>
      </c>
      <c r="C222" t="s">
        <v>411</v>
      </c>
      <c r="D222" t="e">
        <f>VLOOKUP(B222,#REF!,2,0)</f>
        <v>#REF!</v>
      </c>
    </row>
    <row r="223" spans="2:4" ht="12.75">
      <c r="B223">
        <v>200374416</v>
      </c>
      <c r="C223" t="s">
        <v>412</v>
      </c>
      <c r="D223" t="e">
        <f>VLOOKUP(B223,#REF!,2,0)</f>
        <v>#REF!</v>
      </c>
    </row>
    <row r="224" spans="2:4" ht="12.75">
      <c r="B224">
        <v>303966077</v>
      </c>
      <c r="C224" t="s">
        <v>415</v>
      </c>
      <c r="D224" t="e">
        <f>VLOOKUP(B224,#REF!,2,0)</f>
        <v>#REF!</v>
      </c>
    </row>
    <row r="225" spans="2:4" ht="12.75">
      <c r="B225">
        <v>301969991</v>
      </c>
      <c r="C225" t="s">
        <v>304</v>
      </c>
      <c r="D225" t="e">
        <f>VLOOKUP(B225,#REF!,2,0)</f>
        <v>#REF!</v>
      </c>
    </row>
    <row r="226" spans="2:4" ht="12.75">
      <c r="B226">
        <v>203375737</v>
      </c>
      <c r="C226" t="s">
        <v>305</v>
      </c>
      <c r="D226" t="e">
        <f>VLOOKUP(B226,#REF!,2,0)</f>
        <v>#REF!</v>
      </c>
    </row>
    <row r="227" spans="2:4" ht="12.75">
      <c r="B227">
        <v>205200708</v>
      </c>
      <c r="C227" t="s">
        <v>306</v>
      </c>
      <c r="D227" t="e">
        <f>VLOOKUP(B227,#REF!,2,0)</f>
        <v>#REF!</v>
      </c>
    </row>
    <row r="228" spans="2:4" ht="12.75">
      <c r="B228">
        <v>207240388</v>
      </c>
      <c r="C228" t="s">
        <v>416</v>
      </c>
      <c r="D228" t="e">
        <f>VLOOKUP(B228,#REF!,2,0)</f>
        <v>#REF!</v>
      </c>
    </row>
    <row r="229" spans="2:4" ht="12.75">
      <c r="B229">
        <v>202163756</v>
      </c>
      <c r="C229" t="s">
        <v>393</v>
      </c>
      <c r="D229" t="e">
        <f>VLOOKUP(B229,#REF!,2,0)</f>
        <v>#REF!</v>
      </c>
    </row>
    <row r="230" spans="2:4" ht="12.75">
      <c r="B230">
        <v>202897870</v>
      </c>
      <c r="C230" t="s">
        <v>395</v>
      </c>
      <c r="D230" t="e">
        <f>VLOOKUP(B230,#REF!,2,0)</f>
        <v>#REF!</v>
      </c>
    </row>
    <row r="231" spans="2:4" ht="12.75">
      <c r="B231">
        <v>207219672</v>
      </c>
      <c r="C231" t="s">
        <v>396</v>
      </c>
      <c r="D231" t="e">
        <f>VLOOKUP(B231,#REF!,2,0)</f>
        <v>#REF!</v>
      </c>
    </row>
    <row r="232" spans="2:4" ht="12.75">
      <c r="B232">
        <v>203658035</v>
      </c>
      <c r="C232" t="s">
        <v>397</v>
      </c>
      <c r="D232" t="e">
        <f>VLOOKUP(B232,#REF!,2,0)</f>
        <v>#REF!</v>
      </c>
    </row>
    <row r="233" spans="2:4" ht="12.75">
      <c r="B233">
        <v>300159917</v>
      </c>
      <c r="C233" t="s">
        <v>398</v>
      </c>
      <c r="D233" t="e">
        <f>VLOOKUP(B233,#REF!,2,0)</f>
        <v>#REF!</v>
      </c>
    </row>
    <row r="234" spans="2:4" ht="12.75">
      <c r="B234">
        <v>306759387</v>
      </c>
      <c r="C234" t="s">
        <v>309</v>
      </c>
      <c r="D234" t="e">
        <f>VLOOKUP(B234,#REF!,2,0)</f>
        <v>#REF!</v>
      </c>
    </row>
    <row r="235" spans="2:4" ht="12.75">
      <c r="B235">
        <v>203627588</v>
      </c>
      <c r="C235" t="s">
        <v>314</v>
      </c>
      <c r="D235" t="e">
        <f>VLOOKUP(B235,#REF!,2,0)</f>
        <v>#REF!</v>
      </c>
    </row>
    <row r="236" spans="2:4" ht="12.75">
      <c r="B236">
        <v>204396418</v>
      </c>
      <c r="C236" t="s">
        <v>10</v>
      </c>
      <c r="D236" t="e">
        <f>VLOOKUP(B236,#REF!,2,0)</f>
        <v>#REF!</v>
      </c>
    </row>
    <row r="237" spans="2:4" ht="12.75">
      <c r="B237">
        <v>206943107</v>
      </c>
      <c r="C237" t="s">
        <v>315</v>
      </c>
      <c r="D237" t="e">
        <f>VLOOKUP(B237,#REF!,2,0)</f>
        <v>#REF!</v>
      </c>
    </row>
    <row r="238" spans="2:4" ht="12.75">
      <c r="B238">
        <v>303037780</v>
      </c>
      <c r="C238" t="s">
        <v>317</v>
      </c>
      <c r="D238" t="e">
        <f>VLOOKUP(B238,#REF!,2,0)</f>
        <v>#REF!</v>
      </c>
    </row>
    <row r="239" spans="2:4" ht="12.75">
      <c r="B239">
        <v>200999254</v>
      </c>
      <c r="C239" t="s">
        <v>318</v>
      </c>
      <c r="D239" t="e">
        <f>VLOOKUP(B239,#REF!,2,0)</f>
        <v>#REF!</v>
      </c>
    </row>
    <row r="240" spans="2:4" ht="12.75">
      <c r="B240">
        <v>201953730</v>
      </c>
      <c r="C240" t="s">
        <v>321</v>
      </c>
      <c r="D240" t="e">
        <f>VLOOKUP(B240,#REF!,2,0)</f>
        <v>#REF!</v>
      </c>
    </row>
    <row r="241" spans="2:4" ht="12.75">
      <c r="B241">
        <v>304502867</v>
      </c>
      <c r="C241" t="s">
        <v>322</v>
      </c>
      <c r="D241" t="e">
        <f>VLOOKUP(B241,#REF!,2,0)</f>
        <v>#REF!</v>
      </c>
    </row>
    <row r="242" spans="2:4" ht="12.75">
      <c r="B242">
        <v>202442829</v>
      </c>
      <c r="C242" t="s">
        <v>417</v>
      </c>
      <c r="D242" t="e">
        <f>VLOOKUP(B242,#REF!,2,0)</f>
        <v>#REF!</v>
      </c>
    </row>
    <row r="243" spans="2:4" ht="12.75">
      <c r="B243">
        <v>207158529</v>
      </c>
      <c r="C243" t="s">
        <v>418</v>
      </c>
      <c r="D243" t="e">
        <f>VLOOKUP(B243,#REF!,2,0)</f>
        <v>#REF!</v>
      </c>
    </row>
    <row r="244" spans="2:4" ht="12.75">
      <c r="B244">
        <v>204686143</v>
      </c>
      <c r="C244" t="s">
        <v>419</v>
      </c>
      <c r="D244" t="e">
        <f>VLOOKUP(B244,#REF!,2,0)</f>
        <v>#REF!</v>
      </c>
    </row>
    <row r="245" spans="2:4" ht="12.75">
      <c r="B245">
        <v>204696123</v>
      </c>
      <c r="C245" t="s">
        <v>420</v>
      </c>
      <c r="D245" t="e">
        <f>VLOOKUP(B245,#REF!,2,0)</f>
        <v>#REF!</v>
      </c>
    </row>
    <row r="246" spans="2:4" ht="12.75">
      <c r="B246">
        <v>200680534</v>
      </c>
      <c r="C246" t="s">
        <v>426</v>
      </c>
      <c r="D246" t="e">
        <f>VLOOKUP(B246,#REF!,2,0)</f>
        <v>#REF!</v>
      </c>
    </row>
    <row r="247" spans="2:4" ht="12.75">
      <c r="B247">
        <v>303369004</v>
      </c>
      <c r="C247" t="s">
        <v>433</v>
      </c>
      <c r="D247" t="e">
        <f>VLOOKUP(B247,#REF!,2,0)</f>
        <v>#REF!</v>
      </c>
    </row>
    <row r="248" spans="2:4" ht="12.75">
      <c r="B248">
        <v>204231306</v>
      </c>
      <c r="C248" t="s">
        <v>434</v>
      </c>
      <c r="D248" t="e">
        <f>VLOOKUP(B248,#REF!,2,0)</f>
        <v>#REF!</v>
      </c>
    </row>
    <row r="249" spans="2:4" ht="12.75">
      <c r="B249">
        <v>300076522</v>
      </c>
      <c r="C249" t="s">
        <v>323</v>
      </c>
      <c r="D249" t="e">
        <f>VLOOKUP(B249,#REF!,2,0)</f>
        <v>#REF!</v>
      </c>
    </row>
    <row r="250" spans="2:4" ht="12.75">
      <c r="B250">
        <v>302993583</v>
      </c>
      <c r="C250" t="s">
        <v>436</v>
      </c>
      <c r="D250" t="e">
        <f>VLOOKUP(B250,#REF!,2,0)</f>
        <v>#REF!</v>
      </c>
    </row>
    <row r="251" spans="2:4" ht="12.75">
      <c r="B251">
        <v>304197844</v>
      </c>
      <c r="C251" t="s">
        <v>437</v>
      </c>
      <c r="D251" t="e">
        <f>VLOOKUP(B251,#REF!,2,0)</f>
        <v>#REF!</v>
      </c>
    </row>
    <row r="252" spans="2:4" ht="12.75">
      <c r="B252">
        <v>200711082</v>
      </c>
      <c r="C252" t="s">
        <v>438</v>
      </c>
      <c r="D252" t="e">
        <f>VLOOKUP(B252,#REF!,2,0)</f>
        <v>#REF!</v>
      </c>
    </row>
    <row r="253" spans="2:4" ht="12.75">
      <c r="B253">
        <v>203059646</v>
      </c>
      <c r="C253" t="s">
        <v>11</v>
      </c>
      <c r="D253" t="e">
        <f>VLOOKUP(B253,#REF!,2,0)</f>
        <v>#REF!</v>
      </c>
    </row>
    <row r="254" spans="2:4" ht="12.75">
      <c r="B254">
        <v>302993630</v>
      </c>
      <c r="C254" t="s">
        <v>401</v>
      </c>
      <c r="D254" t="e">
        <f>VLOOKUP(B254,#REF!,2,0)</f>
        <v>#REF!</v>
      </c>
    </row>
    <row r="255" spans="2:4" ht="12.75">
      <c r="B255">
        <v>203526967</v>
      </c>
      <c r="C255" t="s">
        <v>439</v>
      </c>
      <c r="D255" t="e">
        <f>VLOOKUP(B255,#REF!,2,0)</f>
        <v>#REF!</v>
      </c>
    </row>
    <row r="256" spans="2:4" ht="12.75">
      <c r="B256">
        <v>204266333</v>
      </c>
      <c r="C256" t="s">
        <v>324</v>
      </c>
      <c r="D256" t="e">
        <f>VLOOKUP(B256,#REF!,2,0)</f>
        <v>#REF!</v>
      </c>
    </row>
    <row r="257" spans="2:4" ht="12.75">
      <c r="B257">
        <v>300076016</v>
      </c>
      <c r="C257" t="s">
        <v>326</v>
      </c>
      <c r="D257" t="e">
        <f>VLOOKUP(B257,#REF!,2,0)</f>
        <v>#REF!</v>
      </c>
    </row>
    <row r="258" spans="2:4" ht="12.75">
      <c r="B258">
        <v>306856805</v>
      </c>
      <c r="C258" t="s">
        <v>327</v>
      </c>
      <c r="D258" t="e">
        <f>VLOOKUP(B258,#REF!,2,0)</f>
        <v>#REF!</v>
      </c>
    </row>
    <row r="259" spans="2:4" ht="12.75">
      <c r="B259">
        <v>200009384</v>
      </c>
      <c r="C259" t="s">
        <v>328</v>
      </c>
      <c r="D259" t="e">
        <f>VLOOKUP(B259,#REF!,2,0)</f>
        <v>#REF!</v>
      </c>
    </row>
    <row r="260" spans="2:4" ht="12.75">
      <c r="B260">
        <v>200011051</v>
      </c>
      <c r="C260" t="s">
        <v>329</v>
      </c>
      <c r="D260" t="e">
        <f>VLOOKUP(B260,#REF!,2,0)</f>
        <v>#REF!</v>
      </c>
    </row>
    <row r="261" spans="2:4" ht="12.75">
      <c r="B261">
        <v>301685230</v>
      </c>
      <c r="C261" t="s">
        <v>331</v>
      </c>
      <c r="D261" t="e">
        <f>VLOOKUP(B261,#REF!,2,0)</f>
        <v>#REF!</v>
      </c>
    </row>
    <row r="262" spans="2:4" ht="12.75">
      <c r="B262">
        <v>301078448</v>
      </c>
      <c r="C262" t="s">
        <v>332</v>
      </c>
      <c r="D262" t="e">
        <f>VLOOKUP(B262,#REF!,2,0)</f>
        <v>#REF!</v>
      </c>
    </row>
    <row r="263" spans="2:4" ht="12.75">
      <c r="B263">
        <v>200035433</v>
      </c>
      <c r="C263" t="s">
        <v>333</v>
      </c>
      <c r="D263" t="e">
        <f>VLOOKUP(B263,#REF!,2,0)</f>
        <v>#REF!</v>
      </c>
    </row>
    <row r="264" spans="2:4" ht="12.75">
      <c r="B264">
        <v>301374594</v>
      </c>
      <c r="C264" t="s">
        <v>334</v>
      </c>
      <c r="D264" t="e">
        <f>VLOOKUP(B264,#REF!,2,0)</f>
        <v>#REF!</v>
      </c>
    </row>
    <row r="265" spans="2:4" ht="12.75">
      <c r="B265">
        <v>205995906</v>
      </c>
      <c r="C265" t="s">
        <v>391</v>
      </c>
      <c r="D265" t="e">
        <f>VLOOKUP(B265,#REF!,2,0)</f>
        <v>#REF!</v>
      </c>
    </row>
    <row r="266" spans="2:4" ht="12.75">
      <c r="B266">
        <v>302348079</v>
      </c>
      <c r="C266" t="s">
        <v>399</v>
      </c>
      <c r="D266" t="e">
        <f>VLOOKUP(B266,#REF!,2,0)</f>
        <v>#REF!</v>
      </c>
    </row>
    <row r="267" spans="2:4" ht="12.75">
      <c r="B267">
        <v>201786504</v>
      </c>
      <c r="C267" t="s">
        <v>440</v>
      </c>
      <c r="D267" t="e">
        <f>VLOOKUP(B267,#REF!,2,0)</f>
        <v>#REF!</v>
      </c>
    </row>
    <row r="268" spans="2:4" ht="12.75">
      <c r="B268">
        <v>200722418</v>
      </c>
      <c r="C268" t="s">
        <v>441</v>
      </c>
      <c r="D268" t="e">
        <f>VLOOKUP(B268,#REF!,2,0)</f>
        <v>#REF!</v>
      </c>
    </row>
    <row r="269" spans="2:4" ht="12.75">
      <c r="B269">
        <v>203640748</v>
      </c>
      <c r="C269" t="s">
        <v>337</v>
      </c>
      <c r="D269" t="e">
        <f>VLOOKUP(B269,#REF!,2,0)</f>
        <v>#REF!</v>
      </c>
    </row>
    <row r="270" spans="2:4" ht="12.75">
      <c r="B270">
        <v>305793600</v>
      </c>
      <c r="C270" t="s">
        <v>339</v>
      </c>
      <c r="D270" t="e">
        <f>VLOOKUP(B270,#REF!,2,0)</f>
        <v>#REF!</v>
      </c>
    </row>
    <row r="271" spans="2:4" ht="12.75">
      <c r="B271">
        <v>200776484</v>
      </c>
      <c r="C271" t="s">
        <v>340</v>
      </c>
      <c r="D271" t="e">
        <f>VLOOKUP(B271,#REF!,2,0)</f>
        <v>#REF!</v>
      </c>
    </row>
    <row r="272" spans="2:4" ht="12.75">
      <c r="B272">
        <v>301169018</v>
      </c>
      <c r="C272" t="s">
        <v>445</v>
      </c>
      <c r="D272" t="e">
        <f>VLOOKUP(B272,#REF!,2,0)</f>
        <v>#REF!</v>
      </c>
    </row>
    <row r="273" spans="2:4" ht="12.75">
      <c r="B273">
        <v>200323067</v>
      </c>
      <c r="C273" t="s">
        <v>446</v>
      </c>
      <c r="D273" t="e">
        <f>VLOOKUP(B273,#REF!,2,0)</f>
        <v>#REF!</v>
      </c>
    </row>
    <row r="274" spans="2:4" ht="12.75">
      <c r="B274">
        <v>300696961</v>
      </c>
      <c r="C274" t="s">
        <v>449</v>
      </c>
      <c r="D274" t="e">
        <f>VLOOKUP(B274,#REF!,2,0)</f>
        <v>#REF!</v>
      </c>
    </row>
    <row r="275" spans="2:4" ht="12.75">
      <c r="B275">
        <v>304470251</v>
      </c>
      <c r="C275" t="s">
        <v>450</v>
      </c>
      <c r="D275" t="e">
        <f>VLOOKUP(B275,#REF!,2,0)</f>
        <v>#REF!</v>
      </c>
    </row>
    <row r="276" spans="2:4" ht="12.75">
      <c r="B276">
        <v>301416951</v>
      </c>
      <c r="C276" t="s">
        <v>455</v>
      </c>
      <c r="D276" t="e">
        <f>VLOOKUP(B276,#REF!,2,0)</f>
        <v>#REF!</v>
      </c>
    </row>
    <row r="277" spans="2:4" ht="12.75">
      <c r="B277">
        <v>200465215</v>
      </c>
      <c r="C277" t="s">
        <v>342</v>
      </c>
      <c r="D277" t="e">
        <f>VLOOKUP(B277,#REF!,2,0)</f>
        <v>#REF!</v>
      </c>
    </row>
    <row r="278" spans="2:4" ht="12.75">
      <c r="B278">
        <v>200556497</v>
      </c>
      <c r="C278" t="s">
        <v>457</v>
      </c>
      <c r="D278" t="e">
        <f>VLOOKUP(B278,#REF!,2,0)</f>
        <v>#REF!</v>
      </c>
    </row>
    <row r="279" spans="2:4" ht="12.75">
      <c r="B279">
        <v>300788815</v>
      </c>
      <c r="C279" t="s">
        <v>458</v>
      </c>
      <c r="D279" t="e">
        <f>VLOOKUP(B279,#REF!,2,0)</f>
        <v>#REF!</v>
      </c>
    </row>
    <row r="280" spans="2:4" ht="12.75">
      <c r="B280">
        <v>302179463</v>
      </c>
      <c r="C280" t="s">
        <v>459</v>
      </c>
      <c r="D280" t="e">
        <f>VLOOKUP(B280,#REF!,2,0)</f>
        <v>#REF!</v>
      </c>
    </row>
    <row r="281" spans="2:4" ht="12.75">
      <c r="B281">
        <v>203100588</v>
      </c>
      <c r="C281" t="s">
        <v>343</v>
      </c>
      <c r="D281" t="e">
        <f>VLOOKUP(B281,#REF!,2,0)</f>
        <v>#REF!</v>
      </c>
    </row>
    <row r="282" spans="2:4" ht="12.75">
      <c r="B282">
        <v>200577234</v>
      </c>
      <c r="C282" t="s">
        <v>460</v>
      </c>
      <c r="D282" t="e">
        <f>VLOOKUP(B282,#REF!,2,0)</f>
        <v>#REF!</v>
      </c>
    </row>
    <row r="283" spans="2:4" ht="12.75">
      <c r="B283">
        <v>302628917</v>
      </c>
      <c r="C283" t="s">
        <v>344</v>
      </c>
      <c r="D283" t="e">
        <f>VLOOKUP(B283,#REF!,2,0)</f>
        <v>#REF!</v>
      </c>
    </row>
    <row r="284" spans="2:4" ht="12.75">
      <c r="B284">
        <v>203582829</v>
      </c>
      <c r="C284" t="s">
        <v>347</v>
      </c>
      <c r="D284" t="e">
        <f>VLOOKUP(B284,#REF!,2,0)</f>
        <v>#REF!</v>
      </c>
    </row>
    <row r="285" spans="2:4" ht="12.75">
      <c r="B285">
        <v>301042184</v>
      </c>
      <c r="C285" t="s">
        <v>390</v>
      </c>
      <c r="D285" t="e">
        <f>VLOOKUP(B285,#REF!,2,0)</f>
        <v>#REF!</v>
      </c>
    </row>
    <row r="286" spans="2:4" ht="12.75">
      <c r="B286">
        <v>206966821</v>
      </c>
      <c r="C286" t="s">
        <v>462</v>
      </c>
      <c r="D286" t="e">
        <f>VLOOKUP(B286,#REF!,2,0)</f>
        <v>#REF!</v>
      </c>
    </row>
    <row r="287" spans="2:4" ht="12.75">
      <c r="B287">
        <v>300110875</v>
      </c>
      <c r="C287" t="s">
        <v>17</v>
      </c>
      <c r="D287" t="e">
        <f>VLOOKUP(B287,#REF!,2,0)</f>
        <v>#REF!</v>
      </c>
    </row>
    <row r="288" spans="2:4" ht="12.75">
      <c r="B288">
        <v>300388331</v>
      </c>
      <c r="C288" t="s">
        <v>464</v>
      </c>
      <c r="D288" t="e">
        <f>VLOOKUP(B288,#REF!,2,0)</f>
        <v>#REF!</v>
      </c>
    </row>
    <row r="289" spans="2:4" ht="12.75">
      <c r="B289">
        <v>300600234</v>
      </c>
      <c r="C289" t="s">
        <v>466</v>
      </c>
      <c r="D289" t="e">
        <f>VLOOKUP(B289,#REF!,2,0)</f>
        <v>#REF!</v>
      </c>
    </row>
    <row r="290" spans="2:4" ht="12.75">
      <c r="B290">
        <v>203818319</v>
      </c>
      <c r="C290" t="s">
        <v>467</v>
      </c>
      <c r="D290" t="e">
        <f>VLOOKUP(B290,#REF!,2,0)</f>
        <v>#REF!</v>
      </c>
    </row>
    <row r="291" spans="2:4" ht="12.75">
      <c r="B291">
        <v>300387705</v>
      </c>
      <c r="C291" t="s">
        <v>469</v>
      </c>
      <c r="D291" t="e">
        <f>VLOOKUP(B291,#REF!,2,0)</f>
        <v>#REF!</v>
      </c>
    </row>
    <row r="292" spans="2:4" ht="12.75">
      <c r="B292">
        <v>207178693</v>
      </c>
      <c r="C292" t="s">
        <v>349</v>
      </c>
      <c r="D292" t="e">
        <f>VLOOKUP(B292,#REF!,2,0)</f>
        <v>#REF!</v>
      </c>
    </row>
    <row r="293" spans="2:4" ht="12.75">
      <c r="B293">
        <v>202924909</v>
      </c>
      <c r="C293" t="s">
        <v>356</v>
      </c>
      <c r="D293" t="e">
        <f>VLOOKUP(B293,#REF!,2,0)</f>
        <v>#REF!</v>
      </c>
    </row>
    <row r="294" spans="2:4" ht="12.75">
      <c r="B294">
        <v>303815177</v>
      </c>
      <c r="C294" t="s">
        <v>472</v>
      </c>
      <c r="D294" t="e">
        <f>VLOOKUP(B294,#REF!,2,0)</f>
        <v>#REF!</v>
      </c>
    </row>
    <row r="295" spans="2:4" ht="12.75">
      <c r="B295">
        <v>203021987</v>
      </c>
      <c r="C295" t="s">
        <v>22</v>
      </c>
      <c r="D295" t="e">
        <f>VLOOKUP(B295,#REF!,2,0)</f>
        <v>#REF!</v>
      </c>
    </row>
    <row r="296" spans="2:4" ht="12.75">
      <c r="B296">
        <v>204274062</v>
      </c>
      <c r="C296" t="s">
        <v>362</v>
      </c>
      <c r="D296" t="e">
        <f>VLOOKUP(B296,#REF!,2,0)</f>
        <v>#REF!</v>
      </c>
    </row>
    <row r="297" spans="2:4" ht="12.75">
      <c r="B297">
        <v>305179398</v>
      </c>
      <c r="C297" t="s">
        <v>475</v>
      </c>
      <c r="D297" t="e">
        <f>VLOOKUP(B297,#REF!,2,0)</f>
        <v>#REF!</v>
      </c>
    </row>
    <row r="298" spans="2:4" ht="12.75">
      <c r="B298">
        <v>205260705</v>
      </c>
      <c r="C298" t="s">
        <v>25</v>
      </c>
      <c r="D298" t="e">
        <f>VLOOKUP(B298,#REF!,2,0)</f>
        <v>#REF!</v>
      </c>
    </row>
    <row r="299" spans="2:4" ht="12.75">
      <c r="B299">
        <v>200625481</v>
      </c>
      <c r="C299" t="s">
        <v>366</v>
      </c>
      <c r="D299" t="e">
        <f>VLOOKUP(B299,#REF!,2,0)</f>
        <v>#REF!</v>
      </c>
    </row>
    <row r="300" spans="2:4" ht="12.75">
      <c r="B300">
        <v>303489171</v>
      </c>
      <c r="C300" t="s">
        <v>28</v>
      </c>
      <c r="D300" t="e">
        <f>VLOOKUP(B300,#REF!,2,0)</f>
        <v>#REF!</v>
      </c>
    </row>
    <row r="301" spans="2:4" ht="12.75">
      <c r="B301">
        <v>203281640</v>
      </c>
      <c r="C301" t="s">
        <v>479</v>
      </c>
      <c r="D301" t="e">
        <f>VLOOKUP(B301,#REF!,2,0)</f>
        <v>#REF!</v>
      </c>
    </row>
    <row r="302" spans="2:4" ht="12.75">
      <c r="B302">
        <v>204734264</v>
      </c>
      <c r="C302" t="s">
        <v>480</v>
      </c>
      <c r="D302" t="e">
        <f>VLOOKUP(B302,#REF!,2,0)</f>
        <v>#REF!</v>
      </c>
    </row>
    <row r="303" spans="2:4" ht="12.75">
      <c r="B303">
        <v>200898451</v>
      </c>
      <c r="C303" t="s">
        <v>368</v>
      </c>
      <c r="D303" t="e">
        <f>VLOOKUP(B303,#REF!,2,0)</f>
        <v>#REF!</v>
      </c>
    </row>
    <row r="304" spans="2:4" ht="12.75">
      <c r="B304">
        <v>205188294</v>
      </c>
      <c r="C304" t="s">
        <v>519</v>
      </c>
      <c r="D304" t="e">
        <f>VLOOKUP(B304,#REF!,2,0)</f>
        <v>#REF!</v>
      </c>
    </row>
    <row r="305" spans="2:4" ht="12.75">
      <c r="B305">
        <v>303911059</v>
      </c>
      <c r="C305" t="s">
        <v>372</v>
      </c>
      <c r="D305" t="e">
        <f>VLOOKUP(B305,#REF!,2,0)</f>
        <v>#REF!</v>
      </c>
    </row>
    <row r="306" spans="2:4" ht="12.75">
      <c r="B306">
        <v>204172783</v>
      </c>
      <c r="C306" t="s">
        <v>375</v>
      </c>
      <c r="D306" t="e">
        <f>VLOOKUP(B306,#REF!,2,0)</f>
        <v>#REF!</v>
      </c>
    </row>
    <row r="307" spans="2:4" ht="12.75">
      <c r="B307">
        <v>200897105</v>
      </c>
      <c r="C307" t="s">
        <v>31</v>
      </c>
      <c r="D307" t="e">
        <f>VLOOKUP(B307,#REF!,2,0)</f>
        <v>#REF!</v>
      </c>
    </row>
    <row r="308" spans="2:4" ht="12.75">
      <c r="B308">
        <v>302493042</v>
      </c>
      <c r="C308" t="s">
        <v>377</v>
      </c>
      <c r="D308" t="e">
        <f>VLOOKUP(B308,#REF!,2,0)</f>
        <v>#REF!</v>
      </c>
    </row>
    <row r="309" spans="2:4" ht="12.75">
      <c r="B309">
        <v>203333163</v>
      </c>
      <c r="C309" t="s">
        <v>33</v>
      </c>
      <c r="D309" t="e">
        <f>VLOOKUP(B309,#REF!,2,0)</f>
        <v>#REF!</v>
      </c>
    </row>
    <row r="310" spans="2:4" ht="12.75">
      <c r="B310">
        <v>200796476</v>
      </c>
      <c r="C310" t="s">
        <v>378</v>
      </c>
      <c r="D310" t="e">
        <f>VLOOKUP(B310,#REF!,2,0)</f>
        <v>#REF!</v>
      </c>
    </row>
    <row r="311" spans="2:4" ht="12.75">
      <c r="B311">
        <v>203825634</v>
      </c>
      <c r="C311" t="s">
        <v>379</v>
      </c>
      <c r="D311" t="e">
        <f>VLOOKUP(B311,#REF!,2,0)</f>
        <v>#REF!</v>
      </c>
    </row>
    <row r="312" spans="2:4" ht="12.75">
      <c r="B312">
        <v>200641202</v>
      </c>
      <c r="C312" t="s">
        <v>383</v>
      </c>
      <c r="D312" t="e">
        <f>VLOOKUP(B312,#REF!,2,0)</f>
        <v>#REF!</v>
      </c>
    </row>
    <row r="313" spans="2:4" ht="12.75">
      <c r="B313">
        <v>206799586</v>
      </c>
      <c r="C313" t="s">
        <v>488</v>
      </c>
      <c r="D313" t="e">
        <f>VLOOKUP(B313,#REF!,2,0)</f>
        <v>#REF!</v>
      </c>
    </row>
    <row r="314" spans="2:4" ht="12.75">
      <c r="B314">
        <v>200547548</v>
      </c>
      <c r="C314" t="s">
        <v>37</v>
      </c>
      <c r="D314" t="e">
        <f>VLOOKUP(B314,#REF!,2,0)</f>
        <v>#REF!</v>
      </c>
    </row>
    <row r="315" spans="2:4" ht="12.75">
      <c r="B315">
        <v>305060587</v>
      </c>
      <c r="C315" t="s">
        <v>39</v>
      </c>
      <c r="D315" t="e">
        <f>VLOOKUP(B315,#REF!,2,0)</f>
        <v>#REF!</v>
      </c>
    </row>
    <row r="316" spans="2:4" ht="12.75">
      <c r="B316">
        <v>307995220</v>
      </c>
      <c r="C316" t="s">
        <v>489</v>
      </c>
      <c r="D316" t="e">
        <f>VLOOKUP(B316,#REF!,2,0)</f>
        <v>#REF!</v>
      </c>
    </row>
    <row r="317" spans="2:4" ht="12.75">
      <c r="B317">
        <v>203673113</v>
      </c>
      <c r="C317" t="s">
        <v>386</v>
      </c>
      <c r="D317" t="e">
        <f>VLOOKUP(B317,#REF!,2,0)</f>
        <v>#REF!</v>
      </c>
    </row>
    <row r="318" spans="2:4" ht="12.75">
      <c r="B318">
        <v>201325633</v>
      </c>
      <c r="C318" t="s">
        <v>387</v>
      </c>
      <c r="D318" t="e">
        <f>VLOOKUP(B318,#REF!,2,0)</f>
        <v>#REF!</v>
      </c>
    </row>
    <row r="319" spans="2:4" ht="12.75">
      <c r="B319">
        <v>201005722</v>
      </c>
      <c r="C319" t="s">
        <v>388</v>
      </c>
      <c r="D319" t="e">
        <f>VLOOKUP(B319,#REF!,2,0)</f>
        <v>#REF!</v>
      </c>
    </row>
    <row r="320" spans="2:4" ht="12.75">
      <c r="B320">
        <v>200523657</v>
      </c>
      <c r="C320" t="s">
        <v>491</v>
      </c>
      <c r="D320" t="e">
        <f>VLOOKUP(B320,#REF!,2,0)</f>
        <v>#REF!</v>
      </c>
    </row>
  </sheetData>
  <sheetProtection/>
  <autoFilter ref="B4:D4"/>
  <conditionalFormatting sqref="B5:B320">
    <cfRule type="duplicateValues" priority="1" dxfId="238" stopIfTrue="1">
      <formula>AND(COUNTIF($B$5:$B$320,B5)&gt;1,NOT(ISBLANK(B5)))</formula>
    </cfRule>
    <cfRule type="duplicateValues" priority="403" dxfId="238" stopIfTrue="1">
      <formula>AND(COUNTIF($B$5:$B$320,B5)&gt;1,NOT(ISBLANK(B5)))</formula>
    </cfRule>
  </conditionalFormatting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L770"/>
  <sheetViews>
    <sheetView tabSelected="1" zoomScale="70" zoomScaleNormal="70" zoomScaleSheetLayoutView="100" zoomScalePageLayoutView="0" workbookViewId="0" topLeftCell="A1">
      <pane xSplit="3" ySplit="4" topLeftCell="D37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27" sqref="B627"/>
    </sheetView>
  </sheetViews>
  <sheetFormatPr defaultColWidth="8.875" defaultRowHeight="13.5" customHeight="1"/>
  <cols>
    <col min="1" max="1" width="7.125" style="1" customWidth="1"/>
    <col min="2" max="2" width="20.375" style="18" customWidth="1"/>
    <col min="3" max="3" width="49.125" style="1" customWidth="1"/>
    <col min="4" max="4" width="11.375" style="2" customWidth="1"/>
    <col min="5" max="5" width="23.50390625" style="3" customWidth="1"/>
    <col min="6" max="6" width="22.50390625" style="3" customWidth="1"/>
    <col min="7" max="7" width="15.50390625" style="23" customWidth="1"/>
    <col min="8" max="8" width="31.375" style="4" customWidth="1"/>
    <col min="9" max="9" width="47.625" style="4" customWidth="1"/>
    <col min="10" max="10" width="38.625" style="4" customWidth="1"/>
    <col min="11" max="11" width="52.375" style="4" hidden="1" customWidth="1"/>
    <col min="12" max="12" width="51.50390625" style="4" hidden="1" customWidth="1"/>
    <col min="13" max="16384" width="8.875" style="4" customWidth="1"/>
  </cols>
  <sheetData>
    <row r="1" spans="1:10" s="1" customFormat="1" ht="76.5" customHeight="1">
      <c r="A1" s="74" t="s">
        <v>286</v>
      </c>
      <c r="B1" s="74"/>
      <c r="C1" s="74"/>
      <c r="D1" s="74"/>
      <c r="E1" s="74"/>
      <c r="F1" s="74"/>
      <c r="G1" s="74"/>
      <c r="H1" s="74"/>
      <c r="I1" s="74"/>
      <c r="J1" s="74"/>
    </row>
    <row r="2" spans="1:11" s="1" customFormat="1" ht="28.5" customHeight="1">
      <c r="A2" s="6"/>
      <c r="B2" s="16"/>
      <c r="C2" s="6"/>
      <c r="D2" s="7" t="s">
        <v>2</v>
      </c>
      <c r="E2" s="8"/>
      <c r="F2" s="8"/>
      <c r="G2" s="22"/>
      <c r="H2" s="9"/>
      <c r="I2" s="9"/>
      <c r="J2" s="66" t="s">
        <v>1602</v>
      </c>
      <c r="K2" s="66" t="s">
        <v>1602</v>
      </c>
    </row>
    <row r="3" spans="1:11" s="1" customFormat="1" ht="39.75" customHeight="1">
      <c r="A3" s="71" t="s">
        <v>282</v>
      </c>
      <c r="B3" s="72" t="s">
        <v>0</v>
      </c>
      <c r="C3" s="71" t="s">
        <v>283</v>
      </c>
      <c r="D3" s="75" t="s">
        <v>284</v>
      </c>
      <c r="E3" s="76" t="s">
        <v>1</v>
      </c>
      <c r="F3" s="69" t="s">
        <v>287</v>
      </c>
      <c r="G3" s="73" t="s">
        <v>42</v>
      </c>
      <c r="H3" s="71" t="s">
        <v>275</v>
      </c>
      <c r="I3" s="71"/>
      <c r="J3" s="67" t="s">
        <v>402</v>
      </c>
      <c r="K3" s="26"/>
    </row>
    <row r="4" spans="1:11" s="1" customFormat="1" ht="27.75" customHeight="1">
      <c r="A4" s="71"/>
      <c r="B4" s="72"/>
      <c r="C4" s="71"/>
      <c r="D4" s="75"/>
      <c r="E4" s="76"/>
      <c r="F4" s="70"/>
      <c r="G4" s="73"/>
      <c r="H4" s="45" t="s">
        <v>40</v>
      </c>
      <c r="I4" s="45" t="s">
        <v>41</v>
      </c>
      <c r="J4" s="68"/>
      <c r="K4" s="45" t="s">
        <v>285</v>
      </c>
    </row>
    <row r="5" spans="1:11" s="1" customFormat="1" ht="44.25" customHeight="1">
      <c r="A5" s="26" t="s">
        <v>282</v>
      </c>
      <c r="B5" s="48" t="s">
        <v>0</v>
      </c>
      <c r="C5" s="26" t="s">
        <v>1588</v>
      </c>
      <c r="D5" s="50" t="s">
        <v>1589</v>
      </c>
      <c r="E5" s="51" t="s">
        <v>1590</v>
      </c>
      <c r="F5" s="47" t="s">
        <v>1591</v>
      </c>
      <c r="G5" s="49" t="s">
        <v>1592</v>
      </c>
      <c r="H5" s="45" t="s">
        <v>1593</v>
      </c>
      <c r="I5" s="45" t="s">
        <v>1594</v>
      </c>
      <c r="J5" s="45" t="s">
        <v>1593</v>
      </c>
      <c r="K5" s="45" t="s">
        <v>1594</v>
      </c>
    </row>
    <row r="6" spans="1:11" ht="66" customHeight="1">
      <c r="A6" s="10">
        <v>1</v>
      </c>
      <c r="B6" s="17">
        <v>202890114</v>
      </c>
      <c r="C6" s="10" t="s">
        <v>302</v>
      </c>
      <c r="D6" s="11" t="s">
        <v>3</v>
      </c>
      <c r="E6" s="12" t="s">
        <v>263</v>
      </c>
      <c r="F6" s="12" t="s">
        <v>403</v>
      </c>
      <c r="G6" s="19">
        <v>100</v>
      </c>
      <c r="H6" s="13" t="s">
        <v>1197</v>
      </c>
      <c r="I6" s="13" t="s">
        <v>512</v>
      </c>
      <c r="J6" s="13" t="s">
        <v>586</v>
      </c>
      <c r="K6" s="13" t="s">
        <v>587</v>
      </c>
    </row>
    <row r="7" spans="1:11" ht="37.5">
      <c r="A7" s="10">
        <v>2</v>
      </c>
      <c r="B7" s="17">
        <v>303585924</v>
      </c>
      <c r="C7" s="10" t="s">
        <v>411</v>
      </c>
      <c r="D7" s="11" t="s">
        <v>3</v>
      </c>
      <c r="E7" s="12" t="s">
        <v>263</v>
      </c>
      <c r="F7" s="12" t="s">
        <v>403</v>
      </c>
      <c r="G7" s="19">
        <v>100</v>
      </c>
      <c r="H7" s="13" t="s">
        <v>68</v>
      </c>
      <c r="I7" s="13" t="s">
        <v>280</v>
      </c>
      <c r="J7" s="13" t="s">
        <v>586</v>
      </c>
      <c r="K7" s="13" t="s">
        <v>587</v>
      </c>
    </row>
    <row r="8" spans="1:12" ht="37.5">
      <c r="A8" s="10">
        <v>3</v>
      </c>
      <c r="B8" s="17">
        <v>200930049</v>
      </c>
      <c r="C8" s="10" t="s">
        <v>413</v>
      </c>
      <c r="D8" s="11" t="s">
        <v>7</v>
      </c>
      <c r="E8" s="12" t="s">
        <v>263</v>
      </c>
      <c r="F8" s="12" t="s">
        <v>403</v>
      </c>
      <c r="G8" s="19">
        <v>89.29</v>
      </c>
      <c r="H8" s="13" t="s">
        <v>69</v>
      </c>
      <c r="I8" s="13" t="s">
        <v>189</v>
      </c>
      <c r="J8" s="13" t="s">
        <v>588</v>
      </c>
      <c r="K8" s="13" t="s">
        <v>589</v>
      </c>
      <c r="L8" s="4" t="s">
        <v>1646</v>
      </c>
    </row>
    <row r="9" spans="1:12" ht="57">
      <c r="A9" s="10"/>
      <c r="B9" s="17">
        <v>200930049</v>
      </c>
      <c r="C9" s="10" t="s">
        <v>413</v>
      </c>
      <c r="D9" s="11" t="s">
        <v>7</v>
      </c>
      <c r="E9" s="12" t="s">
        <v>263</v>
      </c>
      <c r="F9" s="12" t="s">
        <v>403</v>
      </c>
      <c r="G9" s="19">
        <v>89.29</v>
      </c>
      <c r="H9" s="13" t="s">
        <v>535</v>
      </c>
      <c r="I9" s="13" t="s">
        <v>534</v>
      </c>
      <c r="J9" s="13" t="s">
        <v>590</v>
      </c>
      <c r="K9" s="13" t="s">
        <v>591</v>
      </c>
      <c r="L9" s="4" t="s">
        <v>1646</v>
      </c>
    </row>
    <row r="10" spans="1:12" ht="37.5">
      <c r="A10" s="10"/>
      <c r="B10" s="17">
        <v>200930049</v>
      </c>
      <c r="C10" s="10" t="s">
        <v>413</v>
      </c>
      <c r="D10" s="11" t="s">
        <v>7</v>
      </c>
      <c r="E10" s="12" t="s">
        <v>263</v>
      </c>
      <c r="F10" s="12" t="s">
        <v>403</v>
      </c>
      <c r="G10" s="19">
        <v>89.29</v>
      </c>
      <c r="H10" s="13" t="s">
        <v>536</v>
      </c>
      <c r="I10" s="13" t="s">
        <v>171</v>
      </c>
      <c r="J10" s="13" t="s">
        <v>592</v>
      </c>
      <c r="K10" s="13" t="s">
        <v>593</v>
      </c>
      <c r="L10" s="4" t="s">
        <v>1646</v>
      </c>
    </row>
    <row r="11" spans="1:12" ht="75.75">
      <c r="A11" s="10"/>
      <c r="B11" s="17">
        <v>200930049</v>
      </c>
      <c r="C11" s="10" t="s">
        <v>413</v>
      </c>
      <c r="D11" s="11" t="s">
        <v>7</v>
      </c>
      <c r="E11" s="12" t="s">
        <v>263</v>
      </c>
      <c r="F11" s="12" t="s">
        <v>403</v>
      </c>
      <c r="G11" s="19">
        <v>89.29</v>
      </c>
      <c r="H11" s="13" t="s">
        <v>537</v>
      </c>
      <c r="I11" s="13" t="s">
        <v>538</v>
      </c>
      <c r="J11" s="13" t="s">
        <v>594</v>
      </c>
      <c r="K11" s="13" t="s">
        <v>595</v>
      </c>
      <c r="L11" s="4" t="s">
        <v>1646</v>
      </c>
    </row>
    <row r="12" spans="1:12" ht="57">
      <c r="A12" s="10"/>
      <c r="B12" s="17">
        <v>200930049</v>
      </c>
      <c r="C12" s="10" t="s">
        <v>413</v>
      </c>
      <c r="D12" s="11" t="s">
        <v>7</v>
      </c>
      <c r="E12" s="12" t="s">
        <v>263</v>
      </c>
      <c r="F12" s="12" t="s">
        <v>403</v>
      </c>
      <c r="G12" s="19">
        <v>89.29</v>
      </c>
      <c r="H12" s="13" t="s">
        <v>539</v>
      </c>
      <c r="I12" s="13" t="s">
        <v>281</v>
      </c>
      <c r="J12" s="13" t="s">
        <v>596</v>
      </c>
      <c r="K12" s="13" t="s">
        <v>597</v>
      </c>
      <c r="L12" s="4" t="s">
        <v>1646</v>
      </c>
    </row>
    <row r="13" spans="1:12" ht="75.75">
      <c r="A13" s="10">
        <f>+A8+1</f>
        <v>4</v>
      </c>
      <c r="B13" s="17">
        <v>202539358</v>
      </c>
      <c r="C13" s="10" t="s">
        <v>414</v>
      </c>
      <c r="D13" s="11" t="s">
        <v>3</v>
      </c>
      <c r="E13" s="12" t="s">
        <v>263</v>
      </c>
      <c r="F13" s="12" t="s">
        <v>403</v>
      </c>
      <c r="G13" s="19">
        <v>100</v>
      </c>
      <c r="H13" s="13" t="s">
        <v>1605</v>
      </c>
      <c r="I13" s="13" t="s">
        <v>280</v>
      </c>
      <c r="J13" s="13" t="s">
        <v>1066</v>
      </c>
      <c r="K13" s="13" t="s">
        <v>1063</v>
      </c>
      <c r="L13" s="4" t="s">
        <v>1646</v>
      </c>
    </row>
    <row r="14" spans="1:12" ht="57">
      <c r="A14" s="10"/>
      <c r="B14" s="17">
        <v>202539358</v>
      </c>
      <c r="C14" s="10" t="s">
        <v>414</v>
      </c>
      <c r="D14" s="11" t="s">
        <v>3</v>
      </c>
      <c r="E14" s="12" t="s">
        <v>263</v>
      </c>
      <c r="F14" s="12" t="s">
        <v>403</v>
      </c>
      <c r="G14" s="19">
        <v>100</v>
      </c>
      <c r="H14" s="13" t="s">
        <v>45</v>
      </c>
      <c r="I14" s="13" t="s">
        <v>45</v>
      </c>
      <c r="J14" s="13" t="s">
        <v>1067</v>
      </c>
      <c r="K14" s="13" t="s">
        <v>1065</v>
      </c>
      <c r="L14" s="4" t="s">
        <v>1646</v>
      </c>
    </row>
    <row r="15" spans="1:12" ht="57">
      <c r="A15" s="10"/>
      <c r="B15" s="17">
        <v>202539358</v>
      </c>
      <c r="C15" s="10" t="s">
        <v>414</v>
      </c>
      <c r="D15" s="11" t="s">
        <v>3</v>
      </c>
      <c r="E15" s="12" t="s">
        <v>263</v>
      </c>
      <c r="F15" s="12" t="s">
        <v>403</v>
      </c>
      <c r="G15" s="19">
        <v>100</v>
      </c>
      <c r="H15" s="13" t="s">
        <v>45</v>
      </c>
      <c r="I15" s="13" t="s">
        <v>45</v>
      </c>
      <c r="J15" s="13" t="s">
        <v>1068</v>
      </c>
      <c r="K15" s="13" t="s">
        <v>1065</v>
      </c>
      <c r="L15" s="4" t="s">
        <v>1646</v>
      </c>
    </row>
    <row r="16" spans="1:12" ht="57">
      <c r="A16" s="10"/>
      <c r="B16" s="17">
        <v>202539358</v>
      </c>
      <c r="C16" s="10" t="s">
        <v>414</v>
      </c>
      <c r="D16" s="11" t="s">
        <v>3</v>
      </c>
      <c r="E16" s="12" t="s">
        <v>263</v>
      </c>
      <c r="F16" s="12" t="s">
        <v>403</v>
      </c>
      <c r="G16" s="19">
        <v>100</v>
      </c>
      <c r="H16" s="13" t="s">
        <v>45</v>
      </c>
      <c r="I16" s="13" t="s">
        <v>45</v>
      </c>
      <c r="J16" s="13" t="s">
        <v>1069</v>
      </c>
      <c r="K16" s="13" t="s">
        <v>1071</v>
      </c>
      <c r="L16" s="4" t="s">
        <v>1646</v>
      </c>
    </row>
    <row r="17" spans="1:12" ht="57">
      <c r="A17" s="10"/>
      <c r="B17" s="17">
        <v>202539358</v>
      </c>
      <c r="C17" s="10" t="s">
        <v>414</v>
      </c>
      <c r="D17" s="11" t="s">
        <v>3</v>
      </c>
      <c r="E17" s="12" t="s">
        <v>263</v>
      </c>
      <c r="F17" s="12" t="s">
        <v>403</v>
      </c>
      <c r="G17" s="19">
        <v>100</v>
      </c>
      <c r="H17" s="13" t="s">
        <v>45</v>
      </c>
      <c r="I17" s="13" t="s">
        <v>45</v>
      </c>
      <c r="J17" s="13" t="s">
        <v>1070</v>
      </c>
      <c r="K17" s="13" t="s">
        <v>1071</v>
      </c>
      <c r="L17" s="4" t="s">
        <v>1646</v>
      </c>
    </row>
    <row r="18" spans="1:11" ht="37.5">
      <c r="A18" s="10">
        <f>+A13+1</f>
        <v>5</v>
      </c>
      <c r="B18" s="17">
        <v>303966077</v>
      </c>
      <c r="C18" s="10" t="s">
        <v>415</v>
      </c>
      <c r="D18" s="11" t="s">
        <v>3</v>
      </c>
      <c r="E18" s="12" t="s">
        <v>263</v>
      </c>
      <c r="F18" s="12" t="s">
        <v>403</v>
      </c>
      <c r="G18" s="19">
        <v>100</v>
      </c>
      <c r="H18" s="13" t="s">
        <v>1328</v>
      </c>
      <c r="I18" s="13" t="s">
        <v>512</v>
      </c>
      <c r="J18" s="13" t="s">
        <v>586</v>
      </c>
      <c r="K18" s="13" t="s">
        <v>587</v>
      </c>
    </row>
    <row r="19" spans="1:11" ht="37.5">
      <c r="A19" s="10">
        <f>+A18+1</f>
        <v>6</v>
      </c>
      <c r="B19" s="17">
        <v>301969991</v>
      </c>
      <c r="C19" s="10" t="s">
        <v>304</v>
      </c>
      <c r="D19" s="11" t="s">
        <v>3</v>
      </c>
      <c r="E19" s="12" t="s">
        <v>5</v>
      </c>
      <c r="F19" s="12" t="s">
        <v>403</v>
      </c>
      <c r="G19" s="19">
        <v>100</v>
      </c>
      <c r="H19" s="13" t="s">
        <v>1329</v>
      </c>
      <c r="I19" s="13" t="s">
        <v>44</v>
      </c>
      <c r="J19" s="13" t="s">
        <v>586</v>
      </c>
      <c r="K19" s="13" t="s">
        <v>587</v>
      </c>
    </row>
    <row r="20" spans="1:11" ht="37.5">
      <c r="A20" s="10">
        <f>+A19+1</f>
        <v>7</v>
      </c>
      <c r="B20" s="17">
        <v>203375737</v>
      </c>
      <c r="C20" s="10" t="s">
        <v>305</v>
      </c>
      <c r="D20" s="11" t="s">
        <v>3</v>
      </c>
      <c r="E20" s="12" t="s">
        <v>5</v>
      </c>
      <c r="F20" s="12" t="s">
        <v>403</v>
      </c>
      <c r="G20" s="19">
        <v>100</v>
      </c>
      <c r="H20" s="13" t="s">
        <v>1198</v>
      </c>
      <c r="I20" s="13" t="s">
        <v>512</v>
      </c>
      <c r="J20" s="13" t="s">
        <v>586</v>
      </c>
      <c r="K20" s="13" t="s">
        <v>587</v>
      </c>
    </row>
    <row r="21" spans="1:12" ht="75.75">
      <c r="A21" s="10">
        <f>+A20+1</f>
        <v>8</v>
      </c>
      <c r="B21" s="17">
        <v>200932006</v>
      </c>
      <c r="C21" s="10" t="s">
        <v>392</v>
      </c>
      <c r="D21" s="11" t="s">
        <v>7</v>
      </c>
      <c r="E21" s="12" t="s">
        <v>263</v>
      </c>
      <c r="F21" s="12" t="s">
        <v>403</v>
      </c>
      <c r="G21" s="19">
        <v>90.2</v>
      </c>
      <c r="H21" s="13" t="s">
        <v>70</v>
      </c>
      <c r="I21" s="13" t="s">
        <v>280</v>
      </c>
      <c r="J21" s="13" t="s">
        <v>1066</v>
      </c>
      <c r="K21" s="13" t="s">
        <v>1063</v>
      </c>
      <c r="L21" s="4" t="s">
        <v>1646</v>
      </c>
    </row>
    <row r="22" spans="1:12" ht="57">
      <c r="A22" s="10"/>
      <c r="B22" s="17">
        <v>200932006</v>
      </c>
      <c r="C22" s="10" t="s">
        <v>392</v>
      </c>
      <c r="D22" s="11" t="s">
        <v>7</v>
      </c>
      <c r="E22" s="12" t="s">
        <v>263</v>
      </c>
      <c r="F22" s="12" t="s">
        <v>403</v>
      </c>
      <c r="G22" s="19">
        <v>90.2</v>
      </c>
      <c r="H22" s="13" t="s">
        <v>63</v>
      </c>
      <c r="I22" s="13" t="s">
        <v>63</v>
      </c>
      <c r="J22" s="13" t="s">
        <v>1072</v>
      </c>
      <c r="K22" s="13" t="s">
        <v>1065</v>
      </c>
      <c r="L22" s="4" t="s">
        <v>1646</v>
      </c>
    </row>
    <row r="23" spans="1:12" ht="75.75">
      <c r="A23" s="10"/>
      <c r="B23" s="17">
        <v>200932006</v>
      </c>
      <c r="C23" s="10" t="s">
        <v>392</v>
      </c>
      <c r="D23" s="11" t="s">
        <v>7</v>
      </c>
      <c r="E23" s="12" t="s">
        <v>263</v>
      </c>
      <c r="F23" s="12" t="s">
        <v>403</v>
      </c>
      <c r="G23" s="19">
        <v>90.2</v>
      </c>
      <c r="H23" s="13" t="s">
        <v>63</v>
      </c>
      <c r="I23" s="13" t="s">
        <v>63</v>
      </c>
      <c r="J23" s="13" t="s">
        <v>1068</v>
      </c>
      <c r="K23" s="13" t="s">
        <v>1073</v>
      </c>
      <c r="L23" s="4" t="s">
        <v>1646</v>
      </c>
    </row>
    <row r="24" spans="1:12" ht="57">
      <c r="A24" s="10"/>
      <c r="B24" s="17">
        <v>200932006</v>
      </c>
      <c r="C24" s="10" t="s">
        <v>392</v>
      </c>
      <c r="D24" s="11" t="s">
        <v>7</v>
      </c>
      <c r="E24" s="12" t="s">
        <v>263</v>
      </c>
      <c r="F24" s="12" t="s">
        <v>403</v>
      </c>
      <c r="G24" s="19">
        <v>90.2</v>
      </c>
      <c r="H24" s="13" t="s">
        <v>63</v>
      </c>
      <c r="I24" s="13" t="s">
        <v>63</v>
      </c>
      <c r="J24" s="13" t="s">
        <v>1075</v>
      </c>
      <c r="K24" s="13" t="s">
        <v>1064</v>
      </c>
      <c r="L24" s="4" t="s">
        <v>1646</v>
      </c>
    </row>
    <row r="25" spans="1:12" ht="57">
      <c r="A25" s="10"/>
      <c r="B25" s="17">
        <v>200932006</v>
      </c>
      <c r="C25" s="10" t="s">
        <v>392</v>
      </c>
      <c r="D25" s="11" t="s">
        <v>7</v>
      </c>
      <c r="E25" s="12" t="s">
        <v>263</v>
      </c>
      <c r="F25" s="12" t="s">
        <v>403</v>
      </c>
      <c r="G25" s="19">
        <v>90.2</v>
      </c>
      <c r="H25" s="13" t="s">
        <v>63</v>
      </c>
      <c r="I25" s="13" t="s">
        <v>63</v>
      </c>
      <c r="J25" s="13" t="s">
        <v>1062</v>
      </c>
      <c r="K25" s="13" t="s">
        <v>1064</v>
      </c>
      <c r="L25" s="4" t="s">
        <v>1646</v>
      </c>
    </row>
    <row r="26" spans="1:12" ht="57">
      <c r="A26" s="10">
        <f>+A21+1</f>
        <v>9</v>
      </c>
      <c r="B26" s="17">
        <v>205200708</v>
      </c>
      <c r="C26" s="10" t="s">
        <v>306</v>
      </c>
      <c r="D26" s="11" t="s">
        <v>3</v>
      </c>
      <c r="E26" s="12" t="s">
        <v>263</v>
      </c>
      <c r="F26" s="12" t="s">
        <v>403</v>
      </c>
      <c r="G26" s="19">
        <v>99</v>
      </c>
      <c r="H26" s="13" t="s">
        <v>1330</v>
      </c>
      <c r="I26" s="13" t="s">
        <v>280</v>
      </c>
      <c r="J26" s="13" t="s">
        <v>1062</v>
      </c>
      <c r="K26" s="13" t="s">
        <v>1064</v>
      </c>
      <c r="L26" s="4" t="s">
        <v>1646</v>
      </c>
    </row>
    <row r="27" spans="1:12" ht="75.75">
      <c r="A27" s="10"/>
      <c r="B27" s="17">
        <v>205200708</v>
      </c>
      <c r="C27" s="10" t="s">
        <v>306</v>
      </c>
      <c r="D27" s="11" t="s">
        <v>3</v>
      </c>
      <c r="E27" s="12" t="s">
        <v>263</v>
      </c>
      <c r="F27" s="12" t="s">
        <v>403</v>
      </c>
      <c r="G27" s="19">
        <v>99</v>
      </c>
      <c r="H27" s="13" t="s">
        <v>63</v>
      </c>
      <c r="I27" s="13" t="s">
        <v>63</v>
      </c>
      <c r="J27" s="13" t="s">
        <v>1074</v>
      </c>
      <c r="K27" s="13" t="s">
        <v>1076</v>
      </c>
      <c r="L27" s="4" t="s">
        <v>1646</v>
      </c>
    </row>
    <row r="28" spans="1:12" ht="57">
      <c r="A28" s="10"/>
      <c r="B28" s="17">
        <v>205200708</v>
      </c>
      <c r="C28" s="10" t="s">
        <v>306</v>
      </c>
      <c r="D28" s="11" t="s">
        <v>3</v>
      </c>
      <c r="E28" s="12" t="s">
        <v>263</v>
      </c>
      <c r="F28" s="12" t="s">
        <v>403</v>
      </c>
      <c r="G28" s="19">
        <v>99</v>
      </c>
      <c r="H28" s="13" t="s">
        <v>63</v>
      </c>
      <c r="I28" s="13" t="s">
        <v>63</v>
      </c>
      <c r="J28" s="13" t="s">
        <v>1075</v>
      </c>
      <c r="K28" s="13" t="s">
        <v>1064</v>
      </c>
      <c r="L28" s="4" t="s">
        <v>1646</v>
      </c>
    </row>
    <row r="29" spans="1:11" ht="37.5">
      <c r="A29" s="10">
        <f>+A26+1</f>
        <v>10</v>
      </c>
      <c r="B29" s="17">
        <v>207240388</v>
      </c>
      <c r="C29" s="10" t="s">
        <v>416</v>
      </c>
      <c r="D29" s="11" t="s">
        <v>3</v>
      </c>
      <c r="E29" s="12" t="s">
        <v>263</v>
      </c>
      <c r="F29" s="12" t="s">
        <v>403</v>
      </c>
      <c r="G29" s="19">
        <v>100</v>
      </c>
      <c r="H29" s="13" t="s">
        <v>1331</v>
      </c>
      <c r="I29" s="13" t="s">
        <v>512</v>
      </c>
      <c r="J29" s="13" t="s">
        <v>586</v>
      </c>
      <c r="K29" s="13" t="s">
        <v>587</v>
      </c>
    </row>
    <row r="30" spans="1:11" s="5" customFormat="1" ht="37.5">
      <c r="A30" s="10">
        <f>+A29+1</f>
        <v>11</v>
      </c>
      <c r="B30" s="17">
        <v>202163756</v>
      </c>
      <c r="C30" s="10" t="s">
        <v>393</v>
      </c>
      <c r="D30" s="11" t="s">
        <v>6</v>
      </c>
      <c r="E30" s="12" t="s">
        <v>263</v>
      </c>
      <c r="F30" s="12" t="s">
        <v>288</v>
      </c>
      <c r="G30" s="19">
        <v>100</v>
      </c>
      <c r="H30" s="13" t="s">
        <v>43</v>
      </c>
      <c r="I30" s="13" t="s">
        <v>44</v>
      </c>
      <c r="J30" s="13" t="s">
        <v>586</v>
      </c>
      <c r="K30" s="13" t="s">
        <v>587</v>
      </c>
    </row>
    <row r="31" spans="1:12" s="5" customFormat="1" ht="57">
      <c r="A31" s="10">
        <f>+A30+1</f>
        <v>12</v>
      </c>
      <c r="B31" s="17">
        <v>200239313</v>
      </c>
      <c r="C31" s="10" t="s">
        <v>394</v>
      </c>
      <c r="D31" s="10" t="s">
        <v>7</v>
      </c>
      <c r="E31" s="10" t="s">
        <v>263</v>
      </c>
      <c r="F31" s="10" t="s">
        <v>288</v>
      </c>
      <c r="G31" s="38">
        <v>51</v>
      </c>
      <c r="H31" s="10" t="s">
        <v>46</v>
      </c>
      <c r="I31" s="10" t="s">
        <v>47</v>
      </c>
      <c r="J31" s="13" t="s">
        <v>598</v>
      </c>
      <c r="K31" s="13" t="s">
        <v>599</v>
      </c>
      <c r="L31" s="5" t="s">
        <v>1646</v>
      </c>
    </row>
    <row r="32" spans="1:12" s="5" customFormat="1" ht="57">
      <c r="A32" s="10"/>
      <c r="B32" s="17">
        <v>200239313</v>
      </c>
      <c r="C32" s="10" t="s">
        <v>394</v>
      </c>
      <c r="D32" s="10" t="s">
        <v>7</v>
      </c>
      <c r="E32" s="10" t="s">
        <v>263</v>
      </c>
      <c r="F32" s="10" t="s">
        <v>288</v>
      </c>
      <c r="G32" s="38">
        <v>51</v>
      </c>
      <c r="H32" s="10" t="s">
        <v>1601</v>
      </c>
      <c r="I32" s="10" t="s">
        <v>1160</v>
      </c>
      <c r="J32" s="13" t="s">
        <v>600</v>
      </c>
      <c r="K32" s="13" t="s">
        <v>601</v>
      </c>
      <c r="L32" s="5" t="s">
        <v>1646</v>
      </c>
    </row>
    <row r="33" spans="1:12" s="5" customFormat="1" ht="37.5">
      <c r="A33" s="10"/>
      <c r="B33" s="17">
        <v>200239313</v>
      </c>
      <c r="C33" s="10" t="s">
        <v>394</v>
      </c>
      <c r="D33" s="10" t="s">
        <v>7</v>
      </c>
      <c r="E33" s="10" t="s">
        <v>263</v>
      </c>
      <c r="F33" s="10" t="s">
        <v>288</v>
      </c>
      <c r="G33" s="38">
        <v>51</v>
      </c>
      <c r="H33" s="13" t="s">
        <v>45</v>
      </c>
      <c r="I33" s="13" t="s">
        <v>45</v>
      </c>
      <c r="J33" s="13" t="s">
        <v>602</v>
      </c>
      <c r="K33" s="13" t="s">
        <v>603</v>
      </c>
      <c r="L33" s="5" t="s">
        <v>1646</v>
      </c>
    </row>
    <row r="34" spans="1:12" s="5" customFormat="1" ht="37.5">
      <c r="A34" s="10"/>
      <c r="B34" s="17">
        <v>200239313</v>
      </c>
      <c r="C34" s="10" t="s">
        <v>394</v>
      </c>
      <c r="D34" s="10" t="s">
        <v>7</v>
      </c>
      <c r="E34" s="10" t="s">
        <v>263</v>
      </c>
      <c r="F34" s="10" t="s">
        <v>288</v>
      </c>
      <c r="G34" s="38">
        <v>51</v>
      </c>
      <c r="H34" s="13" t="s">
        <v>45</v>
      </c>
      <c r="I34" s="13" t="s">
        <v>45</v>
      </c>
      <c r="J34" s="13" t="s">
        <v>604</v>
      </c>
      <c r="K34" s="13" t="s">
        <v>605</v>
      </c>
      <c r="L34" s="5" t="s">
        <v>1646</v>
      </c>
    </row>
    <row r="35" spans="1:12" s="5" customFormat="1" ht="37.5">
      <c r="A35" s="10"/>
      <c r="B35" s="17">
        <v>200239313</v>
      </c>
      <c r="C35" s="10" t="s">
        <v>394</v>
      </c>
      <c r="D35" s="10" t="s">
        <v>7</v>
      </c>
      <c r="E35" s="10" t="s">
        <v>263</v>
      </c>
      <c r="F35" s="10" t="s">
        <v>288</v>
      </c>
      <c r="G35" s="38">
        <v>51</v>
      </c>
      <c r="H35" s="13" t="s">
        <v>45</v>
      </c>
      <c r="I35" s="13" t="s">
        <v>45</v>
      </c>
      <c r="J35" s="13" t="s">
        <v>606</v>
      </c>
      <c r="K35" s="13" t="s">
        <v>607</v>
      </c>
      <c r="L35" s="5" t="s">
        <v>1646</v>
      </c>
    </row>
    <row r="36" spans="1:11" s="5" customFormat="1" ht="37.5">
      <c r="A36" s="10">
        <f>+A31+1</f>
        <v>13</v>
      </c>
      <c r="B36" s="17">
        <v>202897870</v>
      </c>
      <c r="C36" s="10" t="s">
        <v>395</v>
      </c>
      <c r="D36" s="11" t="s">
        <v>3</v>
      </c>
      <c r="E36" s="12" t="s">
        <v>264</v>
      </c>
      <c r="F36" s="12" t="s">
        <v>288</v>
      </c>
      <c r="G36" s="19">
        <v>100</v>
      </c>
      <c r="H36" s="13" t="s">
        <v>404</v>
      </c>
      <c r="I36" s="13" t="s">
        <v>45</v>
      </c>
      <c r="J36" s="13" t="s">
        <v>586</v>
      </c>
      <c r="K36" s="13" t="s">
        <v>608</v>
      </c>
    </row>
    <row r="37" spans="1:12" s="5" customFormat="1" ht="37.5">
      <c r="A37" s="10">
        <f>+A36+1</f>
        <v>14</v>
      </c>
      <c r="B37" s="17">
        <v>200240495</v>
      </c>
      <c r="C37" s="10" t="s">
        <v>400</v>
      </c>
      <c r="D37" s="10" t="s">
        <v>7</v>
      </c>
      <c r="E37" s="10" t="s">
        <v>263</v>
      </c>
      <c r="F37" s="10" t="s">
        <v>288</v>
      </c>
      <c r="G37" s="38">
        <v>96.03</v>
      </c>
      <c r="H37" s="13" t="s">
        <v>48</v>
      </c>
      <c r="I37" s="10" t="s">
        <v>49</v>
      </c>
      <c r="J37" s="13" t="s">
        <v>609</v>
      </c>
      <c r="K37" s="13" t="s">
        <v>603</v>
      </c>
      <c r="L37" s="5" t="s">
        <v>1646</v>
      </c>
    </row>
    <row r="38" spans="1:12" s="5" customFormat="1" ht="57">
      <c r="A38" s="10"/>
      <c r="B38" s="17">
        <v>200240495</v>
      </c>
      <c r="C38" s="10" t="s">
        <v>400</v>
      </c>
      <c r="D38" s="10" t="s">
        <v>7</v>
      </c>
      <c r="E38" s="10" t="s">
        <v>263</v>
      </c>
      <c r="F38" s="10" t="s">
        <v>288</v>
      </c>
      <c r="G38" s="38">
        <v>96.03</v>
      </c>
      <c r="H38" s="13" t="s">
        <v>1159</v>
      </c>
      <c r="I38" s="10" t="s">
        <v>118</v>
      </c>
      <c r="J38" s="13" t="s">
        <v>616</v>
      </c>
      <c r="K38" s="13" t="s">
        <v>1163</v>
      </c>
      <c r="L38" s="5" t="s">
        <v>1646</v>
      </c>
    </row>
    <row r="39" spans="1:12" s="5" customFormat="1" ht="37.5">
      <c r="A39" s="10"/>
      <c r="B39" s="17">
        <v>200240495</v>
      </c>
      <c r="C39" s="10" t="s">
        <v>400</v>
      </c>
      <c r="D39" s="10" t="s">
        <v>7</v>
      </c>
      <c r="E39" s="10" t="s">
        <v>263</v>
      </c>
      <c r="F39" s="10" t="s">
        <v>288</v>
      </c>
      <c r="G39" s="38">
        <v>96.03</v>
      </c>
      <c r="H39" s="13" t="s">
        <v>50</v>
      </c>
      <c r="I39" s="10" t="s">
        <v>1160</v>
      </c>
      <c r="J39" s="13" t="s">
        <v>610</v>
      </c>
      <c r="K39" s="13" t="s">
        <v>1164</v>
      </c>
      <c r="L39" s="5" t="s">
        <v>1646</v>
      </c>
    </row>
    <row r="40" spans="1:12" s="5" customFormat="1" ht="57">
      <c r="A40" s="10"/>
      <c r="B40" s="17">
        <v>200240495</v>
      </c>
      <c r="C40" s="10" t="s">
        <v>400</v>
      </c>
      <c r="D40" s="10" t="s">
        <v>7</v>
      </c>
      <c r="E40" s="10" t="s">
        <v>263</v>
      </c>
      <c r="F40" s="10" t="s">
        <v>288</v>
      </c>
      <c r="G40" s="38">
        <v>96.03</v>
      </c>
      <c r="H40" s="13" t="s">
        <v>1338</v>
      </c>
      <c r="I40" s="13" t="s">
        <v>171</v>
      </c>
      <c r="J40" s="13" t="s">
        <v>598</v>
      </c>
      <c r="K40" s="13" t="s">
        <v>599</v>
      </c>
      <c r="L40" s="5" t="s">
        <v>1646</v>
      </c>
    </row>
    <row r="41" spans="1:12" s="5" customFormat="1" ht="37.5">
      <c r="A41" s="10"/>
      <c r="B41" s="17">
        <v>200240495</v>
      </c>
      <c r="C41" s="10" t="s">
        <v>400</v>
      </c>
      <c r="D41" s="10" t="s">
        <v>7</v>
      </c>
      <c r="E41" s="10" t="s">
        <v>263</v>
      </c>
      <c r="F41" s="10" t="s">
        <v>288</v>
      </c>
      <c r="G41" s="38">
        <v>96.03</v>
      </c>
      <c r="H41" s="13" t="s">
        <v>51</v>
      </c>
      <c r="I41" s="13" t="s">
        <v>52</v>
      </c>
      <c r="J41" s="13" t="s">
        <v>1161</v>
      </c>
      <c r="K41" s="13" t="s">
        <v>1165</v>
      </c>
      <c r="L41" s="5" t="s">
        <v>1646</v>
      </c>
    </row>
    <row r="42" spans="1:12" s="5" customFormat="1" ht="37.5">
      <c r="A42" s="10"/>
      <c r="B42" s="17">
        <v>200240495</v>
      </c>
      <c r="C42" s="10" t="s">
        <v>400</v>
      </c>
      <c r="D42" s="10" t="s">
        <v>7</v>
      </c>
      <c r="E42" s="10" t="s">
        <v>263</v>
      </c>
      <c r="F42" s="10" t="s">
        <v>288</v>
      </c>
      <c r="G42" s="38">
        <v>96.03</v>
      </c>
      <c r="H42" s="13" t="s">
        <v>63</v>
      </c>
      <c r="I42" s="13" t="s">
        <v>63</v>
      </c>
      <c r="J42" s="13" t="s">
        <v>613</v>
      </c>
      <c r="K42" s="13" t="s">
        <v>1166</v>
      </c>
      <c r="L42" s="5" t="s">
        <v>1646</v>
      </c>
    </row>
    <row r="43" spans="1:12" s="5" customFormat="1" ht="37.5">
      <c r="A43" s="10"/>
      <c r="B43" s="17">
        <v>200240495</v>
      </c>
      <c r="C43" s="10" t="s">
        <v>400</v>
      </c>
      <c r="D43" s="10" t="s">
        <v>7</v>
      </c>
      <c r="E43" s="10" t="s">
        <v>263</v>
      </c>
      <c r="F43" s="10" t="s">
        <v>288</v>
      </c>
      <c r="G43" s="38">
        <v>96.03</v>
      </c>
      <c r="H43" s="13" t="s">
        <v>63</v>
      </c>
      <c r="I43" s="13" t="s">
        <v>63</v>
      </c>
      <c r="J43" s="13" t="s">
        <v>1162</v>
      </c>
      <c r="K43" s="13" t="s">
        <v>1167</v>
      </c>
      <c r="L43" s="5" t="s">
        <v>1646</v>
      </c>
    </row>
    <row r="44" spans="1:11" s="5" customFormat="1" ht="37.5">
      <c r="A44" s="10">
        <f>+A37+1</f>
        <v>15</v>
      </c>
      <c r="B44" s="17">
        <v>207219672</v>
      </c>
      <c r="C44" s="10" t="s">
        <v>396</v>
      </c>
      <c r="D44" s="11" t="s">
        <v>3</v>
      </c>
      <c r="E44" s="12" t="s">
        <v>263</v>
      </c>
      <c r="F44" s="12" t="s">
        <v>288</v>
      </c>
      <c r="G44" s="19">
        <v>100</v>
      </c>
      <c r="H44" s="13" t="s">
        <v>55</v>
      </c>
      <c r="I44" s="13" t="s">
        <v>44</v>
      </c>
      <c r="J44" s="13" t="s">
        <v>586</v>
      </c>
      <c r="K44" s="13" t="s">
        <v>587</v>
      </c>
    </row>
    <row r="45" spans="1:11" s="5" customFormat="1" ht="37.5">
      <c r="A45" s="10">
        <f>+A44+1</f>
        <v>16</v>
      </c>
      <c r="B45" s="17">
        <v>203658035</v>
      </c>
      <c r="C45" s="10" t="s">
        <v>397</v>
      </c>
      <c r="D45" s="11" t="s">
        <v>3</v>
      </c>
      <c r="E45" s="12" t="s">
        <v>263</v>
      </c>
      <c r="F45" s="12" t="s">
        <v>288</v>
      </c>
      <c r="G45" s="19">
        <v>100</v>
      </c>
      <c r="H45" s="13" t="s">
        <v>56</v>
      </c>
      <c r="I45" s="13" t="s">
        <v>512</v>
      </c>
      <c r="J45" s="13" t="s">
        <v>586</v>
      </c>
      <c r="K45" s="13" t="s">
        <v>587</v>
      </c>
    </row>
    <row r="46" spans="1:11" s="5" customFormat="1" ht="37.5">
      <c r="A46" s="10">
        <f>+A45+1</f>
        <v>17</v>
      </c>
      <c r="B46" s="17">
        <v>300159917</v>
      </c>
      <c r="C46" s="10" t="s">
        <v>398</v>
      </c>
      <c r="D46" s="11" t="s">
        <v>3</v>
      </c>
      <c r="E46" s="12" t="s">
        <v>263</v>
      </c>
      <c r="F46" s="12" t="s">
        <v>288</v>
      </c>
      <c r="G46" s="19">
        <v>100</v>
      </c>
      <c r="H46" s="13" t="s">
        <v>1168</v>
      </c>
      <c r="I46" s="13" t="s">
        <v>512</v>
      </c>
      <c r="J46" s="13" t="s">
        <v>586</v>
      </c>
      <c r="K46" s="13" t="s">
        <v>587</v>
      </c>
    </row>
    <row r="47" spans="1:11" s="5" customFormat="1" ht="37.5">
      <c r="A47" s="10">
        <f>+A46+1</f>
        <v>18</v>
      </c>
      <c r="B47" s="17">
        <v>303718795</v>
      </c>
      <c r="C47" s="10" t="s">
        <v>1229</v>
      </c>
      <c r="D47" s="11" t="s">
        <v>3</v>
      </c>
      <c r="E47" s="12" t="s">
        <v>4</v>
      </c>
      <c r="F47" s="12" t="s">
        <v>288</v>
      </c>
      <c r="G47" s="24">
        <v>67</v>
      </c>
      <c r="H47" s="13" t="s">
        <v>1339</v>
      </c>
      <c r="I47" s="13" t="s">
        <v>44</v>
      </c>
      <c r="J47" s="13" t="s">
        <v>586</v>
      </c>
      <c r="K47" s="13" t="s">
        <v>720</v>
      </c>
    </row>
    <row r="48" spans="1:11" s="5" customFormat="1" ht="37.5">
      <c r="A48" s="10">
        <f>+A47+1</f>
        <v>19</v>
      </c>
      <c r="B48" s="17">
        <v>306121984</v>
      </c>
      <c r="C48" s="10" t="s">
        <v>1307</v>
      </c>
      <c r="D48" s="11" t="s">
        <v>3</v>
      </c>
      <c r="E48" s="12" t="s">
        <v>4</v>
      </c>
      <c r="F48" s="12" t="s">
        <v>288</v>
      </c>
      <c r="G48" s="24">
        <v>80.04</v>
      </c>
      <c r="H48" s="13" t="s">
        <v>1341</v>
      </c>
      <c r="I48" s="13" t="s">
        <v>44</v>
      </c>
      <c r="J48" s="13" t="s">
        <v>586</v>
      </c>
      <c r="K48" s="13" t="s">
        <v>587</v>
      </c>
    </row>
    <row r="49" spans="1:11" s="5" customFormat="1" ht="37.5">
      <c r="A49" s="10">
        <v>20</v>
      </c>
      <c r="B49" s="17">
        <v>306759387</v>
      </c>
      <c r="C49" s="10" t="s">
        <v>309</v>
      </c>
      <c r="D49" s="11" t="s">
        <v>3</v>
      </c>
      <c r="E49" s="12" t="s">
        <v>263</v>
      </c>
      <c r="F49" s="12" t="s">
        <v>289</v>
      </c>
      <c r="G49" s="19">
        <v>100</v>
      </c>
      <c r="H49" s="13" t="s">
        <v>246</v>
      </c>
      <c r="I49" s="13" t="s">
        <v>71</v>
      </c>
      <c r="J49" s="13" t="s">
        <v>586</v>
      </c>
      <c r="K49" s="13" t="s">
        <v>587</v>
      </c>
    </row>
    <row r="50" spans="1:12" s="5" customFormat="1" ht="57">
      <c r="A50" s="10">
        <f>+A49+1</f>
        <v>21</v>
      </c>
      <c r="B50" s="17">
        <v>201108467</v>
      </c>
      <c r="C50" s="10" t="s">
        <v>310</v>
      </c>
      <c r="D50" s="10" t="s">
        <v>7</v>
      </c>
      <c r="E50" s="10" t="s">
        <v>263</v>
      </c>
      <c r="F50" s="10" t="s">
        <v>289</v>
      </c>
      <c r="G50" s="38">
        <v>51</v>
      </c>
      <c r="H50" s="13" t="s">
        <v>247</v>
      </c>
      <c r="I50" s="13" t="s">
        <v>71</v>
      </c>
      <c r="J50" s="13" t="s">
        <v>629</v>
      </c>
      <c r="K50" s="13" t="s">
        <v>1343</v>
      </c>
      <c r="L50" s="5" t="s">
        <v>1646</v>
      </c>
    </row>
    <row r="51" spans="1:12" s="5" customFormat="1" ht="37.5">
      <c r="A51" s="10"/>
      <c r="B51" s="17">
        <v>201108467</v>
      </c>
      <c r="C51" s="10" t="s">
        <v>310</v>
      </c>
      <c r="D51" s="10" t="s">
        <v>7</v>
      </c>
      <c r="E51" s="10" t="s">
        <v>263</v>
      </c>
      <c r="F51" s="10" t="s">
        <v>289</v>
      </c>
      <c r="G51" s="38">
        <v>51</v>
      </c>
      <c r="H51" s="13" t="s">
        <v>45</v>
      </c>
      <c r="I51" s="13" t="s">
        <v>45</v>
      </c>
      <c r="J51" s="13" t="s">
        <v>1344</v>
      </c>
      <c r="K51" s="13" t="s">
        <v>628</v>
      </c>
      <c r="L51" s="5" t="s">
        <v>1646</v>
      </c>
    </row>
    <row r="52" spans="1:12" s="5" customFormat="1" ht="37.5">
      <c r="A52" s="10"/>
      <c r="B52" s="17">
        <v>201108467</v>
      </c>
      <c r="C52" s="10" t="s">
        <v>310</v>
      </c>
      <c r="D52" s="10" t="s">
        <v>7</v>
      </c>
      <c r="E52" s="10" t="s">
        <v>263</v>
      </c>
      <c r="F52" s="10" t="s">
        <v>289</v>
      </c>
      <c r="G52" s="38">
        <v>51</v>
      </c>
      <c r="H52" s="13" t="s">
        <v>45</v>
      </c>
      <c r="I52" s="13" t="s">
        <v>45</v>
      </c>
      <c r="J52" s="13" t="s">
        <v>1345</v>
      </c>
      <c r="K52" s="13" t="s">
        <v>1346</v>
      </c>
      <c r="L52" s="5" t="s">
        <v>1646</v>
      </c>
    </row>
    <row r="53" spans="1:12" s="5" customFormat="1" ht="37.5">
      <c r="A53" s="10"/>
      <c r="B53" s="17">
        <v>201108467</v>
      </c>
      <c r="C53" s="10" t="s">
        <v>310</v>
      </c>
      <c r="D53" s="10" t="s">
        <v>7</v>
      </c>
      <c r="E53" s="10" t="s">
        <v>263</v>
      </c>
      <c r="F53" s="10" t="s">
        <v>289</v>
      </c>
      <c r="G53" s="38">
        <v>51</v>
      </c>
      <c r="H53" s="13" t="s">
        <v>45</v>
      </c>
      <c r="I53" s="13" t="s">
        <v>45</v>
      </c>
      <c r="J53" s="13" t="s">
        <v>631</v>
      </c>
      <c r="K53" s="13" t="s">
        <v>632</v>
      </c>
      <c r="L53" s="5" t="s">
        <v>1646</v>
      </c>
    </row>
    <row r="54" spans="1:12" s="5" customFormat="1" ht="37.5">
      <c r="A54" s="10"/>
      <c r="B54" s="17">
        <v>201108467</v>
      </c>
      <c r="C54" s="10" t="s">
        <v>310</v>
      </c>
      <c r="D54" s="10" t="s">
        <v>7</v>
      </c>
      <c r="E54" s="10" t="s">
        <v>263</v>
      </c>
      <c r="F54" s="10" t="s">
        <v>289</v>
      </c>
      <c r="G54" s="38">
        <v>51</v>
      </c>
      <c r="H54" s="13" t="s">
        <v>45</v>
      </c>
      <c r="I54" s="13" t="s">
        <v>45</v>
      </c>
      <c r="J54" s="13" t="s">
        <v>633</v>
      </c>
      <c r="K54" s="13" t="s">
        <v>634</v>
      </c>
      <c r="L54" s="5" t="s">
        <v>1646</v>
      </c>
    </row>
    <row r="55" spans="1:12" s="5" customFormat="1" ht="37.5">
      <c r="A55" s="10"/>
      <c r="B55" s="17">
        <v>201108467</v>
      </c>
      <c r="C55" s="10" t="s">
        <v>310</v>
      </c>
      <c r="D55" s="10" t="s">
        <v>7</v>
      </c>
      <c r="E55" s="10" t="s">
        <v>263</v>
      </c>
      <c r="F55" s="10" t="s">
        <v>289</v>
      </c>
      <c r="G55" s="38">
        <v>51</v>
      </c>
      <c r="H55" s="13" t="s">
        <v>45</v>
      </c>
      <c r="I55" s="13" t="s">
        <v>45</v>
      </c>
      <c r="J55" s="13" t="s">
        <v>635</v>
      </c>
      <c r="K55" s="13" t="s">
        <v>636</v>
      </c>
      <c r="L55" s="5" t="s">
        <v>1646</v>
      </c>
    </row>
    <row r="56" spans="1:11" s="5" customFormat="1" ht="37.5">
      <c r="A56" s="10"/>
      <c r="B56" s="17">
        <v>201108467</v>
      </c>
      <c r="C56" s="10" t="s">
        <v>310</v>
      </c>
      <c r="D56" s="10" t="s">
        <v>7</v>
      </c>
      <c r="E56" s="10" t="s">
        <v>263</v>
      </c>
      <c r="F56" s="10" t="s">
        <v>289</v>
      </c>
      <c r="G56" s="38">
        <v>51</v>
      </c>
      <c r="H56" s="13" t="s">
        <v>45</v>
      </c>
      <c r="I56" s="13" t="s">
        <v>45</v>
      </c>
      <c r="J56" s="13" t="s">
        <v>637</v>
      </c>
      <c r="K56" s="13" t="s">
        <v>638</v>
      </c>
    </row>
    <row r="57" spans="1:12" s="5" customFormat="1" ht="37.5">
      <c r="A57" s="10"/>
      <c r="B57" s="17">
        <v>201108467</v>
      </c>
      <c r="C57" s="10" t="s">
        <v>310</v>
      </c>
      <c r="D57" s="10" t="s">
        <v>7</v>
      </c>
      <c r="E57" s="10" t="s">
        <v>263</v>
      </c>
      <c r="F57" s="10" t="s">
        <v>289</v>
      </c>
      <c r="G57" s="38">
        <v>51</v>
      </c>
      <c r="H57" s="13" t="s">
        <v>45</v>
      </c>
      <c r="I57" s="13" t="s">
        <v>45</v>
      </c>
      <c r="J57" s="13" t="s">
        <v>639</v>
      </c>
      <c r="K57" s="13" t="s">
        <v>640</v>
      </c>
      <c r="L57" s="5" t="s">
        <v>1646</v>
      </c>
    </row>
    <row r="58" spans="1:12" s="5" customFormat="1" ht="37.5">
      <c r="A58" s="10"/>
      <c r="B58" s="17">
        <v>201108467</v>
      </c>
      <c r="C58" s="10" t="s">
        <v>310</v>
      </c>
      <c r="D58" s="10" t="s">
        <v>7</v>
      </c>
      <c r="E58" s="10" t="s">
        <v>263</v>
      </c>
      <c r="F58" s="10" t="s">
        <v>289</v>
      </c>
      <c r="G58" s="38">
        <v>51</v>
      </c>
      <c r="H58" s="13" t="s">
        <v>45</v>
      </c>
      <c r="I58" s="13" t="s">
        <v>45</v>
      </c>
      <c r="J58" s="13" t="s">
        <v>641</v>
      </c>
      <c r="K58" s="13" t="s">
        <v>642</v>
      </c>
      <c r="L58" s="5" t="s">
        <v>1646</v>
      </c>
    </row>
    <row r="59" spans="1:12" s="5" customFormat="1" ht="37.5">
      <c r="A59" s="10">
        <f>+A50+1</f>
        <v>22</v>
      </c>
      <c r="B59" s="17">
        <v>200978613</v>
      </c>
      <c r="C59" s="10" t="s">
        <v>311</v>
      </c>
      <c r="D59" s="10" t="s">
        <v>7</v>
      </c>
      <c r="E59" s="10" t="s">
        <v>263</v>
      </c>
      <c r="F59" s="10" t="s">
        <v>289</v>
      </c>
      <c r="G59" s="38">
        <v>51.27</v>
      </c>
      <c r="H59" s="13" t="s">
        <v>1518</v>
      </c>
      <c r="I59" s="13" t="s">
        <v>1519</v>
      </c>
      <c r="J59" s="13" t="s">
        <v>643</v>
      </c>
      <c r="K59" s="13" t="s">
        <v>627</v>
      </c>
      <c r="L59" s="5" t="s">
        <v>1646</v>
      </c>
    </row>
    <row r="60" spans="1:12" s="5" customFormat="1" ht="37.5">
      <c r="A60" s="10"/>
      <c r="B60" s="17">
        <v>200978613</v>
      </c>
      <c r="C60" s="10" t="s">
        <v>311</v>
      </c>
      <c r="D60" s="10" t="s">
        <v>7</v>
      </c>
      <c r="E60" s="10" t="s">
        <v>263</v>
      </c>
      <c r="F60" s="10" t="s">
        <v>289</v>
      </c>
      <c r="G60" s="38">
        <v>51.27</v>
      </c>
      <c r="H60" s="13" t="s">
        <v>45</v>
      </c>
      <c r="I60" s="13" t="s">
        <v>45</v>
      </c>
      <c r="J60" s="13" t="s">
        <v>644</v>
      </c>
      <c r="K60" s="13" t="s">
        <v>645</v>
      </c>
      <c r="L60" s="5" t="s">
        <v>1646</v>
      </c>
    </row>
    <row r="61" spans="1:12" s="5" customFormat="1" ht="37.5">
      <c r="A61" s="10"/>
      <c r="B61" s="17">
        <v>200978613</v>
      </c>
      <c r="C61" s="10" t="s">
        <v>311</v>
      </c>
      <c r="D61" s="10" t="s">
        <v>7</v>
      </c>
      <c r="E61" s="10" t="s">
        <v>263</v>
      </c>
      <c r="F61" s="10" t="s">
        <v>289</v>
      </c>
      <c r="G61" s="38">
        <v>51.27</v>
      </c>
      <c r="H61" s="13" t="s">
        <v>45</v>
      </c>
      <c r="I61" s="13" t="s">
        <v>45</v>
      </c>
      <c r="J61" s="13" t="s">
        <v>646</v>
      </c>
      <c r="K61" s="13" t="s">
        <v>647</v>
      </c>
      <c r="L61" s="5" t="s">
        <v>1646</v>
      </c>
    </row>
    <row r="62" spans="1:12" s="5" customFormat="1" ht="37.5">
      <c r="A62" s="10"/>
      <c r="B62" s="17">
        <v>200978613</v>
      </c>
      <c r="C62" s="10" t="s">
        <v>311</v>
      </c>
      <c r="D62" s="10" t="s">
        <v>7</v>
      </c>
      <c r="E62" s="10" t="s">
        <v>263</v>
      </c>
      <c r="F62" s="10" t="s">
        <v>289</v>
      </c>
      <c r="G62" s="38">
        <v>51.27</v>
      </c>
      <c r="H62" s="13" t="s">
        <v>45</v>
      </c>
      <c r="I62" s="13" t="s">
        <v>45</v>
      </c>
      <c r="J62" s="13" t="s">
        <v>648</v>
      </c>
      <c r="K62" s="13" t="s">
        <v>647</v>
      </c>
      <c r="L62" s="5" t="s">
        <v>1646</v>
      </c>
    </row>
    <row r="63" spans="1:12" s="5" customFormat="1" ht="37.5">
      <c r="A63" s="10"/>
      <c r="B63" s="17">
        <v>200978613</v>
      </c>
      <c r="C63" s="10" t="s">
        <v>311</v>
      </c>
      <c r="D63" s="10" t="s">
        <v>7</v>
      </c>
      <c r="E63" s="10" t="s">
        <v>263</v>
      </c>
      <c r="F63" s="10" t="s">
        <v>289</v>
      </c>
      <c r="G63" s="38">
        <v>51.27</v>
      </c>
      <c r="H63" s="13" t="s">
        <v>45</v>
      </c>
      <c r="I63" s="13" t="s">
        <v>45</v>
      </c>
      <c r="J63" s="13" t="s">
        <v>649</v>
      </c>
      <c r="K63" s="13" t="s">
        <v>650</v>
      </c>
      <c r="L63" s="5" t="s">
        <v>1646</v>
      </c>
    </row>
    <row r="64" spans="1:12" s="5" customFormat="1" ht="37.5">
      <c r="A64" s="10"/>
      <c r="B64" s="17">
        <v>200978613</v>
      </c>
      <c r="C64" s="10" t="s">
        <v>311</v>
      </c>
      <c r="D64" s="10" t="s">
        <v>7</v>
      </c>
      <c r="E64" s="10" t="s">
        <v>263</v>
      </c>
      <c r="F64" s="10" t="s">
        <v>289</v>
      </c>
      <c r="G64" s="38">
        <v>51.27</v>
      </c>
      <c r="H64" s="13" t="s">
        <v>45</v>
      </c>
      <c r="I64" s="13" t="s">
        <v>45</v>
      </c>
      <c r="J64" s="13" t="s">
        <v>651</v>
      </c>
      <c r="K64" s="13" t="s">
        <v>652</v>
      </c>
      <c r="L64" s="5" t="s">
        <v>1646</v>
      </c>
    </row>
    <row r="65" spans="1:12" s="5" customFormat="1" ht="37.5">
      <c r="A65" s="10"/>
      <c r="B65" s="17">
        <v>200978613</v>
      </c>
      <c r="C65" s="10" t="s">
        <v>311</v>
      </c>
      <c r="D65" s="10" t="s">
        <v>7</v>
      </c>
      <c r="E65" s="10" t="s">
        <v>263</v>
      </c>
      <c r="F65" s="10" t="s">
        <v>289</v>
      </c>
      <c r="G65" s="38">
        <v>51.27</v>
      </c>
      <c r="H65" s="13" t="s">
        <v>45</v>
      </c>
      <c r="I65" s="13" t="s">
        <v>45</v>
      </c>
      <c r="J65" s="13" t="s">
        <v>630</v>
      </c>
      <c r="K65" s="13" t="s">
        <v>653</v>
      </c>
      <c r="L65" s="5" t="s">
        <v>1646</v>
      </c>
    </row>
    <row r="66" spans="1:12" s="5" customFormat="1" ht="37.5">
      <c r="A66" s="10"/>
      <c r="B66" s="17">
        <v>200978613</v>
      </c>
      <c r="C66" s="10" t="s">
        <v>311</v>
      </c>
      <c r="D66" s="10" t="s">
        <v>7</v>
      </c>
      <c r="E66" s="10" t="s">
        <v>263</v>
      </c>
      <c r="F66" s="10" t="s">
        <v>289</v>
      </c>
      <c r="G66" s="38">
        <v>51.27</v>
      </c>
      <c r="H66" s="13" t="s">
        <v>45</v>
      </c>
      <c r="I66" s="13" t="s">
        <v>45</v>
      </c>
      <c r="J66" s="13" t="s">
        <v>654</v>
      </c>
      <c r="K66" s="13"/>
      <c r="L66" s="5" t="s">
        <v>1646</v>
      </c>
    </row>
    <row r="67" spans="1:12" s="5" customFormat="1" ht="37.5">
      <c r="A67" s="10"/>
      <c r="B67" s="17">
        <v>200978613</v>
      </c>
      <c r="C67" s="10" t="s">
        <v>311</v>
      </c>
      <c r="D67" s="10" t="s">
        <v>7</v>
      </c>
      <c r="E67" s="10" t="s">
        <v>263</v>
      </c>
      <c r="F67" s="10" t="s">
        <v>289</v>
      </c>
      <c r="G67" s="38">
        <v>51.27</v>
      </c>
      <c r="H67" s="13" t="s">
        <v>45</v>
      </c>
      <c r="I67" s="13" t="s">
        <v>45</v>
      </c>
      <c r="J67" s="13" t="s">
        <v>655</v>
      </c>
      <c r="K67" s="13" t="s">
        <v>650</v>
      </c>
      <c r="L67" s="5" t="s">
        <v>1646</v>
      </c>
    </row>
    <row r="68" spans="1:12" s="5" customFormat="1" ht="37.5">
      <c r="A68" s="10">
        <f>+A59+1</f>
        <v>23</v>
      </c>
      <c r="B68" s="17">
        <v>201365727</v>
      </c>
      <c r="C68" s="10" t="s">
        <v>312</v>
      </c>
      <c r="D68" s="10" t="s">
        <v>3</v>
      </c>
      <c r="E68" s="10" t="s">
        <v>263</v>
      </c>
      <c r="F68" s="10" t="s">
        <v>289</v>
      </c>
      <c r="G68" s="38">
        <v>100</v>
      </c>
      <c r="H68" s="13" t="s">
        <v>1137</v>
      </c>
      <c r="I68" s="13" t="s">
        <v>1217</v>
      </c>
      <c r="J68" s="13" t="s">
        <v>614</v>
      </c>
      <c r="K68" s="13" t="s">
        <v>623</v>
      </c>
      <c r="L68" s="5" t="s">
        <v>1646</v>
      </c>
    </row>
    <row r="69" spans="1:12" s="5" customFormat="1" ht="57">
      <c r="A69" s="10"/>
      <c r="B69" s="17">
        <v>201365727</v>
      </c>
      <c r="C69" s="10" t="s">
        <v>312</v>
      </c>
      <c r="D69" s="10" t="s">
        <v>3</v>
      </c>
      <c r="E69" s="10" t="s">
        <v>263</v>
      </c>
      <c r="F69" s="10" t="s">
        <v>289</v>
      </c>
      <c r="G69" s="38">
        <v>100</v>
      </c>
      <c r="H69" s="13" t="s">
        <v>1520</v>
      </c>
      <c r="I69" s="13" t="s">
        <v>1521</v>
      </c>
      <c r="J69" s="13" t="s">
        <v>656</v>
      </c>
      <c r="K69" s="13" t="s">
        <v>657</v>
      </c>
      <c r="L69" s="5" t="s">
        <v>1646</v>
      </c>
    </row>
    <row r="70" spans="1:12" s="5" customFormat="1" ht="37.5">
      <c r="A70" s="10"/>
      <c r="B70" s="17">
        <v>201365727</v>
      </c>
      <c r="C70" s="10" t="s">
        <v>312</v>
      </c>
      <c r="D70" s="10" t="s">
        <v>3</v>
      </c>
      <c r="E70" s="10" t="s">
        <v>263</v>
      </c>
      <c r="F70" s="10" t="s">
        <v>289</v>
      </c>
      <c r="G70" s="38">
        <v>100</v>
      </c>
      <c r="H70" s="13" t="s">
        <v>1522</v>
      </c>
      <c r="I70" s="13" t="s">
        <v>1523</v>
      </c>
      <c r="J70" s="13" t="s">
        <v>630</v>
      </c>
      <c r="K70" s="13" t="s">
        <v>653</v>
      </c>
      <c r="L70" s="5" t="s">
        <v>1646</v>
      </c>
    </row>
    <row r="71" spans="1:12" s="5" customFormat="1" ht="57">
      <c r="A71" s="10"/>
      <c r="B71" s="17">
        <v>201365727</v>
      </c>
      <c r="C71" s="10" t="s">
        <v>312</v>
      </c>
      <c r="D71" s="10" t="s">
        <v>3</v>
      </c>
      <c r="E71" s="10" t="s">
        <v>263</v>
      </c>
      <c r="F71" s="10" t="s">
        <v>289</v>
      </c>
      <c r="G71" s="38">
        <v>100</v>
      </c>
      <c r="H71" s="13" t="s">
        <v>1524</v>
      </c>
      <c r="I71" s="13" t="s">
        <v>1525</v>
      </c>
      <c r="J71" s="13" t="s">
        <v>658</v>
      </c>
      <c r="K71" s="13" t="s">
        <v>659</v>
      </c>
      <c r="L71" s="5" t="s">
        <v>1646</v>
      </c>
    </row>
    <row r="72" spans="1:12" s="5" customFormat="1" ht="37.5">
      <c r="A72" s="10"/>
      <c r="B72" s="17">
        <v>201365727</v>
      </c>
      <c r="C72" s="10" t="s">
        <v>312</v>
      </c>
      <c r="D72" s="10" t="s">
        <v>3</v>
      </c>
      <c r="E72" s="10" t="s">
        <v>263</v>
      </c>
      <c r="F72" s="10" t="s">
        <v>289</v>
      </c>
      <c r="G72" s="38">
        <v>100</v>
      </c>
      <c r="H72" s="13" t="s">
        <v>511</v>
      </c>
      <c r="I72" s="13" t="s">
        <v>515</v>
      </c>
      <c r="J72" s="13" t="s">
        <v>660</v>
      </c>
      <c r="K72" s="13" t="s">
        <v>653</v>
      </c>
      <c r="L72" s="5" t="s">
        <v>1646</v>
      </c>
    </row>
    <row r="73" spans="1:11" s="5" customFormat="1" ht="57">
      <c r="A73" s="10">
        <v>24</v>
      </c>
      <c r="B73" s="17">
        <v>204396418</v>
      </c>
      <c r="C73" s="10" t="s">
        <v>10</v>
      </c>
      <c r="D73" s="11" t="s">
        <v>3</v>
      </c>
      <c r="E73" s="12" t="s">
        <v>263</v>
      </c>
      <c r="F73" s="12" t="s">
        <v>289</v>
      </c>
      <c r="G73" s="19">
        <v>100</v>
      </c>
      <c r="H73" s="13" t="s">
        <v>248</v>
      </c>
      <c r="I73" s="13" t="s">
        <v>71</v>
      </c>
      <c r="J73" s="13" t="s">
        <v>586</v>
      </c>
      <c r="K73" s="13" t="s">
        <v>587</v>
      </c>
    </row>
    <row r="74" spans="1:11" s="5" customFormat="1" ht="37.5">
      <c r="A74" s="10">
        <f>+A73+1</f>
        <v>25</v>
      </c>
      <c r="B74" s="17">
        <v>206943107</v>
      </c>
      <c r="C74" s="10" t="s">
        <v>315</v>
      </c>
      <c r="D74" s="11" t="s">
        <v>3</v>
      </c>
      <c r="E74" s="12" t="s">
        <v>263</v>
      </c>
      <c r="F74" s="12" t="s">
        <v>290</v>
      </c>
      <c r="G74" s="19">
        <v>100</v>
      </c>
      <c r="H74" s="15" t="s">
        <v>1526</v>
      </c>
      <c r="I74" s="15" t="s">
        <v>44</v>
      </c>
      <c r="J74" s="13" t="s">
        <v>586</v>
      </c>
      <c r="K74" s="13" t="s">
        <v>587</v>
      </c>
    </row>
    <row r="75" spans="1:12" s="5" customFormat="1" ht="75.75">
      <c r="A75" s="10">
        <f>+A74+1</f>
        <v>26</v>
      </c>
      <c r="B75" s="41">
        <v>205040170</v>
      </c>
      <c r="C75" s="14" t="s">
        <v>316</v>
      </c>
      <c r="D75" s="10" t="s">
        <v>3</v>
      </c>
      <c r="E75" s="12" t="s">
        <v>264</v>
      </c>
      <c r="F75" s="39" t="s">
        <v>290</v>
      </c>
      <c r="G75" s="38">
        <v>51</v>
      </c>
      <c r="H75" s="20" t="s">
        <v>1603</v>
      </c>
      <c r="I75" s="10" t="s">
        <v>512</v>
      </c>
      <c r="J75" s="15" t="s">
        <v>661</v>
      </c>
      <c r="K75" s="11" t="s">
        <v>662</v>
      </c>
      <c r="L75" s="5" t="s">
        <v>1646</v>
      </c>
    </row>
    <row r="76" spans="1:12" s="5" customFormat="1" ht="57">
      <c r="A76" s="10"/>
      <c r="B76" s="41">
        <v>205040170</v>
      </c>
      <c r="C76" s="14" t="s">
        <v>316</v>
      </c>
      <c r="D76" s="10" t="s">
        <v>3</v>
      </c>
      <c r="E76" s="12" t="s">
        <v>264</v>
      </c>
      <c r="F76" s="39" t="s">
        <v>290</v>
      </c>
      <c r="G76" s="38">
        <v>51</v>
      </c>
      <c r="H76" s="13" t="s">
        <v>63</v>
      </c>
      <c r="I76" s="10" t="s">
        <v>63</v>
      </c>
      <c r="J76" s="15" t="s">
        <v>663</v>
      </c>
      <c r="K76" s="11" t="s">
        <v>664</v>
      </c>
      <c r="L76" s="5" t="s">
        <v>1646</v>
      </c>
    </row>
    <row r="77" spans="1:12" s="5" customFormat="1" ht="37.5">
      <c r="A77" s="10"/>
      <c r="B77" s="41">
        <v>205040170</v>
      </c>
      <c r="C77" s="14" t="s">
        <v>316</v>
      </c>
      <c r="D77" s="10" t="s">
        <v>3</v>
      </c>
      <c r="E77" s="12" t="s">
        <v>264</v>
      </c>
      <c r="F77" s="39" t="s">
        <v>290</v>
      </c>
      <c r="G77" s="38">
        <v>51</v>
      </c>
      <c r="H77" s="13" t="s">
        <v>45</v>
      </c>
      <c r="I77" s="13" t="s">
        <v>45</v>
      </c>
      <c r="J77" s="15" t="s">
        <v>59</v>
      </c>
      <c r="K77" s="13" t="s">
        <v>668</v>
      </c>
      <c r="L77" s="5" t="s">
        <v>1646</v>
      </c>
    </row>
    <row r="78" spans="1:11" s="5" customFormat="1" ht="37.5">
      <c r="A78" s="10">
        <f>+A75+1</f>
        <v>27</v>
      </c>
      <c r="B78" s="17">
        <v>303037780</v>
      </c>
      <c r="C78" s="10" t="s">
        <v>317</v>
      </c>
      <c r="D78" s="11" t="s">
        <v>3</v>
      </c>
      <c r="E78" s="12" t="s">
        <v>263</v>
      </c>
      <c r="F78" s="12" t="s">
        <v>290</v>
      </c>
      <c r="G78" s="19">
        <v>72.14</v>
      </c>
      <c r="H78" s="13" t="s">
        <v>57</v>
      </c>
      <c r="I78" s="13" t="s">
        <v>44</v>
      </c>
      <c r="J78" s="13" t="s">
        <v>586</v>
      </c>
      <c r="K78" s="13" t="s">
        <v>587</v>
      </c>
    </row>
    <row r="79" spans="1:11" s="5" customFormat="1" ht="37.5">
      <c r="A79" s="10">
        <f>+A78+1</f>
        <v>28</v>
      </c>
      <c r="B79" s="17">
        <v>200999254</v>
      </c>
      <c r="C79" s="10" t="s">
        <v>318</v>
      </c>
      <c r="D79" s="11" t="s">
        <v>3</v>
      </c>
      <c r="E79" s="12" t="s">
        <v>263</v>
      </c>
      <c r="F79" s="12" t="s">
        <v>290</v>
      </c>
      <c r="G79" s="19">
        <v>51</v>
      </c>
      <c r="H79" s="11" t="s">
        <v>58</v>
      </c>
      <c r="I79" s="13" t="s">
        <v>44</v>
      </c>
      <c r="J79" s="13" t="s">
        <v>586</v>
      </c>
      <c r="K79" s="13" t="s">
        <v>587</v>
      </c>
    </row>
    <row r="80" spans="1:12" s="5" customFormat="1" ht="75.75">
      <c r="A80" s="10">
        <f>+A79+1</f>
        <v>29</v>
      </c>
      <c r="B80" s="17">
        <v>204707273</v>
      </c>
      <c r="C80" s="10" t="s">
        <v>319</v>
      </c>
      <c r="D80" s="10" t="s">
        <v>3</v>
      </c>
      <c r="E80" s="12" t="s">
        <v>264</v>
      </c>
      <c r="F80" s="39" t="s">
        <v>290</v>
      </c>
      <c r="G80" s="40">
        <v>51</v>
      </c>
      <c r="H80" s="11" t="s">
        <v>1606</v>
      </c>
      <c r="I80" s="11" t="s">
        <v>280</v>
      </c>
      <c r="J80" s="13" t="s">
        <v>666</v>
      </c>
      <c r="K80" s="11" t="s">
        <v>667</v>
      </c>
      <c r="L80" s="5" t="s">
        <v>1646</v>
      </c>
    </row>
    <row r="81" spans="1:12" s="5" customFormat="1" ht="75.75">
      <c r="A81" s="10"/>
      <c r="B81" s="17">
        <v>204707273</v>
      </c>
      <c r="C81" s="10" t="s">
        <v>319</v>
      </c>
      <c r="D81" s="10" t="s">
        <v>3</v>
      </c>
      <c r="E81" s="12" t="s">
        <v>264</v>
      </c>
      <c r="F81" s="39" t="s">
        <v>290</v>
      </c>
      <c r="G81" s="40">
        <v>51</v>
      </c>
      <c r="H81" s="13" t="s">
        <v>45</v>
      </c>
      <c r="I81" s="13" t="s">
        <v>45</v>
      </c>
      <c r="J81" s="15" t="s">
        <v>661</v>
      </c>
      <c r="K81" s="11" t="s">
        <v>665</v>
      </c>
      <c r="L81" s="5" t="s">
        <v>1646</v>
      </c>
    </row>
    <row r="82" spans="1:12" s="5" customFormat="1" ht="37.5">
      <c r="A82" s="10"/>
      <c r="B82" s="17">
        <v>204707273</v>
      </c>
      <c r="C82" s="10" t="s">
        <v>319</v>
      </c>
      <c r="D82" s="10" t="s">
        <v>3</v>
      </c>
      <c r="E82" s="12" t="s">
        <v>264</v>
      </c>
      <c r="F82" s="39" t="s">
        <v>290</v>
      </c>
      <c r="G82" s="40">
        <v>51</v>
      </c>
      <c r="H82" s="13" t="s">
        <v>45</v>
      </c>
      <c r="I82" s="13" t="s">
        <v>45</v>
      </c>
      <c r="J82" s="15" t="s">
        <v>59</v>
      </c>
      <c r="K82" s="13" t="s">
        <v>668</v>
      </c>
      <c r="L82" s="5" t="s">
        <v>1646</v>
      </c>
    </row>
    <row r="83" spans="1:11" s="5" customFormat="1" ht="37.5">
      <c r="A83" s="10">
        <f>+A80+1</f>
        <v>30</v>
      </c>
      <c r="B83" s="17">
        <v>203650671</v>
      </c>
      <c r="C83" s="10" t="s">
        <v>320</v>
      </c>
      <c r="D83" s="11" t="s">
        <v>3</v>
      </c>
      <c r="E83" s="12" t="s">
        <v>263</v>
      </c>
      <c r="F83" s="12" t="s">
        <v>290</v>
      </c>
      <c r="G83" s="19">
        <v>100</v>
      </c>
      <c r="H83" s="11" t="s">
        <v>60</v>
      </c>
      <c r="I83" s="11" t="s">
        <v>512</v>
      </c>
      <c r="J83" s="13" t="s">
        <v>586</v>
      </c>
      <c r="K83" s="13" t="s">
        <v>587</v>
      </c>
    </row>
    <row r="84" spans="1:11" s="5" customFormat="1" ht="37.5">
      <c r="A84" s="10">
        <f aca="true" t="shared" si="0" ref="A84:A90">+A83+1</f>
        <v>31</v>
      </c>
      <c r="B84" s="17">
        <v>201953730</v>
      </c>
      <c r="C84" s="10" t="s">
        <v>321</v>
      </c>
      <c r="D84" s="11" t="s">
        <v>3</v>
      </c>
      <c r="E84" s="12" t="s">
        <v>263</v>
      </c>
      <c r="F84" s="12" t="s">
        <v>290</v>
      </c>
      <c r="G84" s="19">
        <v>51</v>
      </c>
      <c r="H84" s="13" t="s">
        <v>61</v>
      </c>
      <c r="I84" s="11" t="s">
        <v>44</v>
      </c>
      <c r="J84" s="13" t="s">
        <v>586</v>
      </c>
      <c r="K84" s="13" t="s">
        <v>587</v>
      </c>
    </row>
    <row r="85" spans="1:11" s="5" customFormat="1" ht="37.5">
      <c r="A85" s="10">
        <f>+A84+1</f>
        <v>32</v>
      </c>
      <c r="B85" s="17">
        <v>304502867</v>
      </c>
      <c r="C85" s="10" t="s">
        <v>322</v>
      </c>
      <c r="D85" s="11" t="s">
        <v>3</v>
      </c>
      <c r="E85" s="12" t="s">
        <v>263</v>
      </c>
      <c r="F85" s="12" t="s">
        <v>290</v>
      </c>
      <c r="G85" s="19">
        <v>93.5</v>
      </c>
      <c r="H85" s="11" t="s">
        <v>62</v>
      </c>
      <c r="I85" s="10" t="s">
        <v>44</v>
      </c>
      <c r="J85" s="13" t="s">
        <v>586</v>
      </c>
      <c r="K85" s="13" t="s">
        <v>587</v>
      </c>
    </row>
    <row r="86" spans="1:12" s="5" customFormat="1" ht="57">
      <c r="A86" s="10">
        <f t="shared" si="0"/>
        <v>33</v>
      </c>
      <c r="B86" s="17">
        <v>202442829</v>
      </c>
      <c r="C86" s="10" t="s">
        <v>417</v>
      </c>
      <c r="D86" s="11" t="s">
        <v>3</v>
      </c>
      <c r="E86" s="12" t="s">
        <v>263</v>
      </c>
      <c r="F86" s="12" t="s">
        <v>291</v>
      </c>
      <c r="G86" s="19">
        <v>51</v>
      </c>
      <c r="H86" s="13" t="s">
        <v>116</v>
      </c>
      <c r="I86" s="13" t="s">
        <v>44</v>
      </c>
      <c r="J86" s="13" t="s">
        <v>586</v>
      </c>
      <c r="K86" s="13" t="s">
        <v>587</v>
      </c>
      <c r="L86" s="5" t="s">
        <v>1646</v>
      </c>
    </row>
    <row r="87" spans="1:12" s="5" customFormat="1" ht="37.5">
      <c r="A87" s="10">
        <f t="shared" si="0"/>
        <v>34</v>
      </c>
      <c r="B87" s="17">
        <v>207158529</v>
      </c>
      <c r="C87" s="10" t="s">
        <v>418</v>
      </c>
      <c r="D87" s="11" t="s">
        <v>3</v>
      </c>
      <c r="E87" s="12" t="s">
        <v>263</v>
      </c>
      <c r="F87" s="12" t="s">
        <v>291</v>
      </c>
      <c r="G87" s="19">
        <v>100</v>
      </c>
      <c r="H87" s="13" t="s">
        <v>117</v>
      </c>
      <c r="I87" s="13" t="s">
        <v>44</v>
      </c>
      <c r="J87" s="13" t="s">
        <v>586</v>
      </c>
      <c r="K87" s="13" t="s">
        <v>587</v>
      </c>
      <c r="L87" s="5" t="s">
        <v>1646</v>
      </c>
    </row>
    <row r="88" spans="1:12" s="5" customFormat="1" ht="57">
      <c r="A88" s="10">
        <f t="shared" si="0"/>
        <v>35</v>
      </c>
      <c r="B88" s="17">
        <v>204686143</v>
      </c>
      <c r="C88" s="10" t="s">
        <v>419</v>
      </c>
      <c r="D88" s="11" t="s">
        <v>6</v>
      </c>
      <c r="E88" s="12" t="s">
        <v>263</v>
      </c>
      <c r="F88" s="12" t="s">
        <v>291</v>
      </c>
      <c r="G88" s="19">
        <v>100</v>
      </c>
      <c r="H88" s="13" t="s">
        <v>119</v>
      </c>
      <c r="I88" s="13" t="s">
        <v>44</v>
      </c>
      <c r="J88" s="13" t="s">
        <v>586</v>
      </c>
      <c r="K88" s="13" t="s">
        <v>587</v>
      </c>
      <c r="L88" s="5" t="s">
        <v>1646</v>
      </c>
    </row>
    <row r="89" spans="1:12" s="5" customFormat="1" ht="37.5">
      <c r="A89" s="10">
        <f t="shared" si="0"/>
        <v>36</v>
      </c>
      <c r="B89" s="17">
        <v>204696123</v>
      </c>
      <c r="C89" s="10" t="s">
        <v>420</v>
      </c>
      <c r="D89" s="11" t="s">
        <v>3</v>
      </c>
      <c r="E89" s="12" t="s">
        <v>263</v>
      </c>
      <c r="F89" s="12" t="s">
        <v>291</v>
      </c>
      <c r="G89" s="19">
        <v>52.7</v>
      </c>
      <c r="H89" s="13" t="s">
        <v>120</v>
      </c>
      <c r="I89" s="13" t="s">
        <v>528</v>
      </c>
      <c r="J89" s="13" t="s">
        <v>586</v>
      </c>
      <c r="K89" s="13" t="s">
        <v>587</v>
      </c>
      <c r="L89" s="5" t="s">
        <v>1646</v>
      </c>
    </row>
    <row r="90" spans="1:12" s="5" customFormat="1" ht="37.5">
      <c r="A90" s="10">
        <f t="shared" si="0"/>
        <v>37</v>
      </c>
      <c r="B90" s="17">
        <v>200669751</v>
      </c>
      <c r="C90" s="10" t="s">
        <v>421</v>
      </c>
      <c r="D90" s="10" t="s">
        <v>7</v>
      </c>
      <c r="E90" s="10" t="s">
        <v>263</v>
      </c>
      <c r="F90" s="10" t="s">
        <v>291</v>
      </c>
      <c r="G90" s="38">
        <v>51.99</v>
      </c>
      <c r="H90" s="13" t="s">
        <v>121</v>
      </c>
      <c r="I90" s="13" t="s">
        <v>64</v>
      </c>
      <c r="J90" s="14" t="s">
        <v>619</v>
      </c>
      <c r="K90" s="11" t="s">
        <v>669</v>
      </c>
      <c r="L90" s="5" t="s">
        <v>1646</v>
      </c>
    </row>
    <row r="91" spans="1:12" s="5" customFormat="1" ht="37.5">
      <c r="A91" s="10"/>
      <c r="B91" s="17">
        <v>200669751</v>
      </c>
      <c r="C91" s="10" t="s">
        <v>421</v>
      </c>
      <c r="D91" s="10" t="s">
        <v>7</v>
      </c>
      <c r="E91" s="10" t="s">
        <v>263</v>
      </c>
      <c r="F91" s="10" t="s">
        <v>291</v>
      </c>
      <c r="G91" s="38">
        <v>51.99</v>
      </c>
      <c r="H91" s="13" t="s">
        <v>45</v>
      </c>
      <c r="I91" s="13" t="s">
        <v>45</v>
      </c>
      <c r="J91" s="14" t="s">
        <v>670</v>
      </c>
      <c r="K91" s="11" t="s">
        <v>671</v>
      </c>
      <c r="L91" s="5" t="s">
        <v>1646</v>
      </c>
    </row>
    <row r="92" spans="1:12" s="5" customFormat="1" ht="37.5">
      <c r="A92" s="10"/>
      <c r="B92" s="17">
        <v>200669751</v>
      </c>
      <c r="C92" s="10" t="s">
        <v>421</v>
      </c>
      <c r="D92" s="10" t="s">
        <v>7</v>
      </c>
      <c r="E92" s="10" t="s">
        <v>263</v>
      </c>
      <c r="F92" s="10" t="s">
        <v>291</v>
      </c>
      <c r="G92" s="38">
        <v>51.99</v>
      </c>
      <c r="H92" s="13" t="s">
        <v>45</v>
      </c>
      <c r="I92" s="13" t="s">
        <v>45</v>
      </c>
      <c r="J92" s="13" t="s">
        <v>970</v>
      </c>
      <c r="K92" s="15" t="s">
        <v>914</v>
      </c>
      <c r="L92" s="5" t="s">
        <v>1646</v>
      </c>
    </row>
    <row r="93" spans="1:12" s="5" customFormat="1" ht="37.5">
      <c r="A93" s="10"/>
      <c r="B93" s="17">
        <v>200669751</v>
      </c>
      <c r="C93" s="10" t="s">
        <v>421</v>
      </c>
      <c r="D93" s="10" t="s">
        <v>7</v>
      </c>
      <c r="E93" s="10" t="s">
        <v>263</v>
      </c>
      <c r="F93" s="10" t="s">
        <v>291</v>
      </c>
      <c r="G93" s="38">
        <v>51.99</v>
      </c>
      <c r="H93" s="13" t="s">
        <v>45</v>
      </c>
      <c r="I93" s="13" t="s">
        <v>45</v>
      </c>
      <c r="J93" s="14" t="s">
        <v>1649</v>
      </c>
      <c r="K93" s="11" t="s">
        <v>1650</v>
      </c>
      <c r="L93" s="5" t="s">
        <v>1646</v>
      </c>
    </row>
    <row r="94" spans="1:12" s="5" customFormat="1" ht="57">
      <c r="A94" s="10"/>
      <c r="B94" s="17">
        <v>200669751</v>
      </c>
      <c r="C94" s="10" t="s">
        <v>421</v>
      </c>
      <c r="D94" s="10" t="s">
        <v>7</v>
      </c>
      <c r="E94" s="10" t="s">
        <v>263</v>
      </c>
      <c r="F94" s="10" t="s">
        <v>291</v>
      </c>
      <c r="G94" s="38">
        <v>51.99</v>
      </c>
      <c r="H94" s="13" t="s">
        <v>45</v>
      </c>
      <c r="I94" s="13" t="s">
        <v>45</v>
      </c>
      <c r="J94" s="14" t="s">
        <v>674</v>
      </c>
      <c r="K94" s="11" t="s">
        <v>675</v>
      </c>
      <c r="L94" s="5" t="s">
        <v>1646</v>
      </c>
    </row>
    <row r="95" spans="1:12" s="5" customFormat="1" ht="57">
      <c r="A95" s="10"/>
      <c r="B95" s="17">
        <v>200669751</v>
      </c>
      <c r="C95" s="10" t="s">
        <v>421</v>
      </c>
      <c r="D95" s="10" t="s">
        <v>7</v>
      </c>
      <c r="E95" s="10" t="s">
        <v>263</v>
      </c>
      <c r="F95" s="10" t="s">
        <v>291</v>
      </c>
      <c r="G95" s="38">
        <v>51.99</v>
      </c>
      <c r="H95" s="13" t="s">
        <v>45</v>
      </c>
      <c r="I95" s="13" t="s">
        <v>45</v>
      </c>
      <c r="J95" s="14" t="s">
        <v>676</v>
      </c>
      <c r="K95" s="11" t="s">
        <v>677</v>
      </c>
      <c r="L95" s="5" t="s">
        <v>1646</v>
      </c>
    </row>
    <row r="96" spans="1:12" s="5" customFormat="1" ht="37.5">
      <c r="A96" s="10"/>
      <c r="B96" s="17">
        <v>200669751</v>
      </c>
      <c r="C96" s="10" t="s">
        <v>421</v>
      </c>
      <c r="D96" s="10" t="s">
        <v>7</v>
      </c>
      <c r="E96" s="10" t="s">
        <v>263</v>
      </c>
      <c r="F96" s="10" t="s">
        <v>291</v>
      </c>
      <c r="G96" s="38">
        <v>51.99</v>
      </c>
      <c r="H96" s="13" t="s">
        <v>45</v>
      </c>
      <c r="I96" s="13" t="s">
        <v>45</v>
      </c>
      <c r="J96" s="14" t="s">
        <v>626</v>
      </c>
      <c r="K96" s="13" t="s">
        <v>627</v>
      </c>
      <c r="L96" s="5" t="s">
        <v>1646</v>
      </c>
    </row>
    <row r="97" spans="1:12" s="5" customFormat="1" ht="57">
      <c r="A97" s="10">
        <f>+A90+1</f>
        <v>38</v>
      </c>
      <c r="B97" s="17">
        <v>300052007</v>
      </c>
      <c r="C97" s="10" t="s">
        <v>422</v>
      </c>
      <c r="D97" s="10" t="s">
        <v>3</v>
      </c>
      <c r="E97" s="10" t="s">
        <v>263</v>
      </c>
      <c r="F97" s="10" t="s">
        <v>291</v>
      </c>
      <c r="G97" s="38">
        <v>100</v>
      </c>
      <c r="H97" s="13" t="s">
        <v>122</v>
      </c>
      <c r="I97" s="13" t="s">
        <v>44</v>
      </c>
      <c r="J97" s="11" t="s">
        <v>678</v>
      </c>
      <c r="K97" s="11" t="s">
        <v>679</v>
      </c>
      <c r="L97" s="5" t="s">
        <v>1646</v>
      </c>
    </row>
    <row r="98" spans="1:12" s="5" customFormat="1" ht="57">
      <c r="A98" s="10"/>
      <c r="B98" s="17">
        <v>300052007</v>
      </c>
      <c r="C98" s="10" t="s">
        <v>422</v>
      </c>
      <c r="D98" s="10" t="s">
        <v>3</v>
      </c>
      <c r="E98" s="10" t="s">
        <v>263</v>
      </c>
      <c r="F98" s="10" t="s">
        <v>291</v>
      </c>
      <c r="G98" s="38">
        <v>100</v>
      </c>
      <c r="H98" s="13" t="s">
        <v>45</v>
      </c>
      <c r="I98" s="13" t="s">
        <v>45</v>
      </c>
      <c r="J98" s="14" t="s">
        <v>674</v>
      </c>
      <c r="K98" s="11" t="s">
        <v>675</v>
      </c>
      <c r="L98" s="5" t="s">
        <v>1646</v>
      </c>
    </row>
    <row r="99" spans="1:12" s="5" customFormat="1" ht="37.5">
      <c r="A99" s="10"/>
      <c r="B99" s="17">
        <v>300052007</v>
      </c>
      <c r="C99" s="10" t="s">
        <v>422</v>
      </c>
      <c r="D99" s="10" t="s">
        <v>3</v>
      </c>
      <c r="E99" s="10" t="s">
        <v>263</v>
      </c>
      <c r="F99" s="10" t="s">
        <v>291</v>
      </c>
      <c r="G99" s="38">
        <v>100</v>
      </c>
      <c r="H99" s="13" t="s">
        <v>45</v>
      </c>
      <c r="I99" s="13" t="s">
        <v>45</v>
      </c>
      <c r="J99" s="11" t="s">
        <v>680</v>
      </c>
      <c r="K99" s="11" t="s">
        <v>1077</v>
      </c>
      <c r="L99" s="5" t="s">
        <v>1646</v>
      </c>
    </row>
    <row r="100" spans="1:12" s="5" customFormat="1" ht="57">
      <c r="A100" s="10"/>
      <c r="B100" s="17">
        <v>300052007</v>
      </c>
      <c r="C100" s="10" t="s">
        <v>422</v>
      </c>
      <c r="D100" s="10" t="s">
        <v>3</v>
      </c>
      <c r="E100" s="10" t="s">
        <v>263</v>
      </c>
      <c r="F100" s="10" t="s">
        <v>291</v>
      </c>
      <c r="G100" s="38">
        <v>100</v>
      </c>
      <c r="H100" s="13" t="s">
        <v>45</v>
      </c>
      <c r="I100" s="13" t="s">
        <v>45</v>
      </c>
      <c r="J100" s="11" t="s">
        <v>681</v>
      </c>
      <c r="K100" s="11" t="s">
        <v>682</v>
      </c>
      <c r="L100" s="5" t="s">
        <v>1646</v>
      </c>
    </row>
    <row r="101" spans="1:12" s="5" customFormat="1" ht="57">
      <c r="A101" s="10"/>
      <c r="B101" s="17">
        <v>300052007</v>
      </c>
      <c r="C101" s="10" t="s">
        <v>422</v>
      </c>
      <c r="D101" s="10" t="s">
        <v>3</v>
      </c>
      <c r="E101" s="10" t="s">
        <v>263</v>
      </c>
      <c r="F101" s="10" t="s">
        <v>291</v>
      </c>
      <c r="G101" s="38">
        <v>100</v>
      </c>
      <c r="H101" s="13" t="s">
        <v>45</v>
      </c>
      <c r="I101" s="13" t="s">
        <v>45</v>
      </c>
      <c r="J101" s="11" t="s">
        <v>683</v>
      </c>
      <c r="K101" s="11" t="s">
        <v>682</v>
      </c>
      <c r="L101" s="5" t="s">
        <v>1646</v>
      </c>
    </row>
    <row r="102" spans="1:12" s="5" customFormat="1" ht="57">
      <c r="A102" s="10">
        <f>+A97+1</f>
        <v>39</v>
      </c>
      <c r="B102" s="17">
        <v>200676166</v>
      </c>
      <c r="C102" s="10" t="s">
        <v>405</v>
      </c>
      <c r="D102" s="10" t="s">
        <v>7</v>
      </c>
      <c r="E102" s="10" t="s">
        <v>263</v>
      </c>
      <c r="F102" s="10" t="s">
        <v>291</v>
      </c>
      <c r="G102" s="38">
        <v>59.97</v>
      </c>
      <c r="H102" s="13" t="s">
        <v>123</v>
      </c>
      <c r="I102" s="13" t="s">
        <v>44</v>
      </c>
      <c r="J102" s="11" t="s">
        <v>678</v>
      </c>
      <c r="K102" s="11" t="s">
        <v>679</v>
      </c>
      <c r="L102" s="5" t="s">
        <v>115</v>
      </c>
    </row>
    <row r="103" spans="1:11" s="5" customFormat="1" ht="37.5">
      <c r="A103" s="10"/>
      <c r="B103" s="17">
        <v>200676166</v>
      </c>
      <c r="C103" s="10" t="s">
        <v>405</v>
      </c>
      <c r="D103" s="10" t="s">
        <v>7</v>
      </c>
      <c r="E103" s="10" t="s">
        <v>263</v>
      </c>
      <c r="F103" s="10" t="s">
        <v>291</v>
      </c>
      <c r="G103" s="38">
        <v>59.97</v>
      </c>
      <c r="H103" s="13" t="s">
        <v>45</v>
      </c>
      <c r="I103" s="13" t="s">
        <v>45</v>
      </c>
      <c r="J103" s="13" t="s">
        <v>621</v>
      </c>
      <c r="K103" s="13" t="s">
        <v>622</v>
      </c>
    </row>
    <row r="104" spans="1:11" s="5" customFormat="1" ht="37.5">
      <c r="A104" s="10"/>
      <c r="B104" s="17">
        <v>200676166</v>
      </c>
      <c r="C104" s="10" t="s">
        <v>405</v>
      </c>
      <c r="D104" s="10" t="s">
        <v>7</v>
      </c>
      <c r="E104" s="10" t="s">
        <v>263</v>
      </c>
      <c r="F104" s="10" t="s">
        <v>291</v>
      </c>
      <c r="G104" s="38">
        <v>59.97</v>
      </c>
      <c r="H104" s="13" t="s">
        <v>45</v>
      </c>
      <c r="I104" s="13" t="s">
        <v>45</v>
      </c>
      <c r="J104" s="11" t="s">
        <v>684</v>
      </c>
      <c r="K104" s="11" t="s">
        <v>685</v>
      </c>
    </row>
    <row r="105" spans="1:11" s="5" customFormat="1" ht="57">
      <c r="A105" s="10"/>
      <c r="B105" s="17">
        <v>200676166</v>
      </c>
      <c r="C105" s="10" t="s">
        <v>405</v>
      </c>
      <c r="D105" s="10" t="s">
        <v>7</v>
      </c>
      <c r="E105" s="10" t="s">
        <v>263</v>
      </c>
      <c r="F105" s="10" t="s">
        <v>291</v>
      </c>
      <c r="G105" s="38">
        <v>59.97</v>
      </c>
      <c r="H105" s="13" t="s">
        <v>45</v>
      </c>
      <c r="I105" s="13" t="s">
        <v>45</v>
      </c>
      <c r="J105" s="11" t="s">
        <v>686</v>
      </c>
      <c r="K105" s="11" t="s">
        <v>682</v>
      </c>
    </row>
    <row r="106" spans="1:11" s="5" customFormat="1" ht="57">
      <c r="A106" s="10"/>
      <c r="B106" s="17">
        <v>200676166</v>
      </c>
      <c r="C106" s="10" t="s">
        <v>405</v>
      </c>
      <c r="D106" s="10" t="s">
        <v>7</v>
      </c>
      <c r="E106" s="10" t="s">
        <v>263</v>
      </c>
      <c r="F106" s="10" t="s">
        <v>291</v>
      </c>
      <c r="G106" s="38">
        <v>59.97</v>
      </c>
      <c r="H106" s="13" t="s">
        <v>45</v>
      </c>
      <c r="I106" s="13" t="s">
        <v>45</v>
      </c>
      <c r="J106" s="11" t="s">
        <v>687</v>
      </c>
      <c r="K106" s="11" t="s">
        <v>682</v>
      </c>
    </row>
    <row r="107" spans="1:11" s="5" customFormat="1" ht="57">
      <c r="A107" s="10"/>
      <c r="B107" s="17">
        <v>200676166</v>
      </c>
      <c r="C107" s="10" t="s">
        <v>405</v>
      </c>
      <c r="D107" s="10" t="s">
        <v>7</v>
      </c>
      <c r="E107" s="10" t="s">
        <v>263</v>
      </c>
      <c r="F107" s="10" t="s">
        <v>291</v>
      </c>
      <c r="G107" s="38">
        <v>59.97</v>
      </c>
      <c r="H107" s="13" t="s">
        <v>45</v>
      </c>
      <c r="I107" s="13" t="s">
        <v>45</v>
      </c>
      <c r="J107" s="11" t="s">
        <v>688</v>
      </c>
      <c r="K107" s="11" t="s">
        <v>689</v>
      </c>
    </row>
    <row r="108" spans="1:11" s="5" customFormat="1" ht="37.5">
      <c r="A108" s="10"/>
      <c r="B108" s="17">
        <v>200676166</v>
      </c>
      <c r="C108" s="10" t="s">
        <v>405</v>
      </c>
      <c r="D108" s="10" t="s">
        <v>7</v>
      </c>
      <c r="E108" s="10" t="s">
        <v>263</v>
      </c>
      <c r="F108" s="10" t="s">
        <v>291</v>
      </c>
      <c r="G108" s="38">
        <v>59.97</v>
      </c>
      <c r="H108" s="13" t="s">
        <v>45</v>
      </c>
      <c r="I108" s="13" t="s">
        <v>45</v>
      </c>
      <c r="J108" s="13" t="s">
        <v>754</v>
      </c>
      <c r="K108" s="13" t="s">
        <v>756</v>
      </c>
    </row>
    <row r="109" spans="1:12" s="5" customFormat="1" ht="37.5">
      <c r="A109" s="10">
        <f>+A102+1</f>
        <v>40</v>
      </c>
      <c r="B109" s="17">
        <v>302730664</v>
      </c>
      <c r="C109" s="10" t="s">
        <v>423</v>
      </c>
      <c r="D109" s="11" t="s">
        <v>3</v>
      </c>
      <c r="E109" s="12" t="s">
        <v>263</v>
      </c>
      <c r="F109" s="12" t="s">
        <v>291</v>
      </c>
      <c r="G109" s="19">
        <v>100</v>
      </c>
      <c r="H109" s="13" t="s">
        <v>540</v>
      </c>
      <c r="I109" s="13" t="s">
        <v>44</v>
      </c>
      <c r="J109" s="13" t="s">
        <v>586</v>
      </c>
      <c r="K109" s="13" t="s">
        <v>587</v>
      </c>
      <c r="L109" s="5" t="s">
        <v>1646</v>
      </c>
    </row>
    <row r="110" spans="1:12" s="5" customFormat="1" ht="57">
      <c r="A110" s="10">
        <f>+A109+1</f>
        <v>41</v>
      </c>
      <c r="B110" s="17">
        <v>201787580</v>
      </c>
      <c r="C110" s="10" t="s">
        <v>424</v>
      </c>
      <c r="D110" s="10" t="s">
        <v>7</v>
      </c>
      <c r="E110" s="10" t="s">
        <v>263</v>
      </c>
      <c r="F110" s="10" t="s">
        <v>291</v>
      </c>
      <c r="G110" s="38">
        <v>73.87</v>
      </c>
      <c r="H110" s="13" t="s">
        <v>124</v>
      </c>
      <c r="I110" s="13" t="s">
        <v>64</v>
      </c>
      <c r="J110" s="14" t="s">
        <v>678</v>
      </c>
      <c r="K110" s="11" t="s">
        <v>675</v>
      </c>
      <c r="L110" s="5" t="s">
        <v>1646</v>
      </c>
    </row>
    <row r="111" spans="1:12" s="5" customFormat="1" ht="57">
      <c r="A111" s="10"/>
      <c r="B111" s="17">
        <v>201787580</v>
      </c>
      <c r="C111" s="10" t="s">
        <v>424</v>
      </c>
      <c r="D111" s="10" t="s">
        <v>7</v>
      </c>
      <c r="E111" s="10" t="s">
        <v>263</v>
      </c>
      <c r="F111" s="10" t="s">
        <v>291</v>
      </c>
      <c r="G111" s="38">
        <v>73.87</v>
      </c>
      <c r="H111" s="13" t="s">
        <v>45</v>
      </c>
      <c r="I111" s="13" t="s">
        <v>45</v>
      </c>
      <c r="J111" s="11" t="s">
        <v>690</v>
      </c>
      <c r="K111" s="11" t="s">
        <v>691</v>
      </c>
      <c r="L111" s="5" t="s">
        <v>1646</v>
      </c>
    </row>
    <row r="112" spans="1:12" s="5" customFormat="1" ht="37.5">
      <c r="A112" s="10"/>
      <c r="B112" s="17">
        <v>201787580</v>
      </c>
      <c r="C112" s="10" t="s">
        <v>424</v>
      </c>
      <c r="D112" s="10" t="s">
        <v>7</v>
      </c>
      <c r="E112" s="10" t="s">
        <v>263</v>
      </c>
      <c r="F112" s="10" t="s">
        <v>291</v>
      </c>
      <c r="G112" s="38">
        <v>73.87</v>
      </c>
      <c r="H112" s="13" t="s">
        <v>45</v>
      </c>
      <c r="I112" s="13" t="s">
        <v>45</v>
      </c>
      <c r="J112" s="14" t="s">
        <v>692</v>
      </c>
      <c r="K112" s="11" t="s">
        <v>693</v>
      </c>
      <c r="L112" s="5" t="s">
        <v>1646</v>
      </c>
    </row>
    <row r="113" spans="1:12" s="5" customFormat="1" ht="37.5">
      <c r="A113" s="10"/>
      <c r="B113" s="17">
        <v>201787580</v>
      </c>
      <c r="C113" s="10" t="s">
        <v>424</v>
      </c>
      <c r="D113" s="10" t="s">
        <v>7</v>
      </c>
      <c r="E113" s="10" t="s">
        <v>263</v>
      </c>
      <c r="F113" s="10" t="s">
        <v>291</v>
      </c>
      <c r="G113" s="38">
        <v>73.87</v>
      </c>
      <c r="H113" s="13" t="s">
        <v>45</v>
      </c>
      <c r="I113" s="13" t="s">
        <v>45</v>
      </c>
      <c r="J113" s="15" t="s">
        <v>694</v>
      </c>
      <c r="K113" s="15" t="s">
        <v>695</v>
      </c>
      <c r="L113" s="5" t="s">
        <v>1646</v>
      </c>
    </row>
    <row r="114" spans="1:12" s="5" customFormat="1" ht="37.5">
      <c r="A114" s="10"/>
      <c r="B114" s="17">
        <v>201787580</v>
      </c>
      <c r="C114" s="10" t="s">
        <v>424</v>
      </c>
      <c r="D114" s="10" t="s">
        <v>7</v>
      </c>
      <c r="E114" s="10" t="s">
        <v>263</v>
      </c>
      <c r="F114" s="10" t="s">
        <v>291</v>
      </c>
      <c r="G114" s="38">
        <v>73.87</v>
      </c>
      <c r="H114" s="13" t="s">
        <v>45</v>
      </c>
      <c r="I114" s="13" t="s">
        <v>45</v>
      </c>
      <c r="J114" s="14" t="s">
        <v>696</v>
      </c>
      <c r="K114" s="11" t="s">
        <v>697</v>
      </c>
      <c r="L114" s="5" t="s">
        <v>1646</v>
      </c>
    </row>
    <row r="115" spans="1:12" s="5" customFormat="1" ht="37.5">
      <c r="A115" s="10">
        <f>+A110+1</f>
        <v>42</v>
      </c>
      <c r="B115" s="17">
        <v>201785884</v>
      </c>
      <c r="C115" s="10" t="s">
        <v>425</v>
      </c>
      <c r="D115" s="11" t="s">
        <v>3</v>
      </c>
      <c r="E115" s="11" t="s">
        <v>263</v>
      </c>
      <c r="F115" s="11" t="s">
        <v>291</v>
      </c>
      <c r="G115" s="38">
        <v>100</v>
      </c>
      <c r="H115" s="77" t="s">
        <v>1604</v>
      </c>
      <c r="I115" s="13" t="s">
        <v>44</v>
      </c>
      <c r="J115" s="14" t="s">
        <v>698</v>
      </c>
      <c r="K115" s="11" t="s">
        <v>589</v>
      </c>
      <c r="L115" s="5" t="s">
        <v>1646</v>
      </c>
    </row>
    <row r="116" spans="1:12" s="5" customFormat="1" ht="37.5">
      <c r="A116" s="10"/>
      <c r="B116" s="17">
        <v>201785884</v>
      </c>
      <c r="C116" s="10" t="s">
        <v>425</v>
      </c>
      <c r="D116" s="11" t="s">
        <v>3</v>
      </c>
      <c r="E116" s="11" t="s">
        <v>263</v>
      </c>
      <c r="F116" s="11" t="s">
        <v>291</v>
      </c>
      <c r="G116" s="38">
        <v>100</v>
      </c>
      <c r="H116" s="13" t="s">
        <v>45</v>
      </c>
      <c r="I116" s="13" t="s">
        <v>45</v>
      </c>
      <c r="J116" s="14" t="s">
        <v>699</v>
      </c>
      <c r="K116" s="11" t="s">
        <v>700</v>
      </c>
      <c r="L116" s="5" t="s">
        <v>1646</v>
      </c>
    </row>
    <row r="117" spans="1:12" s="5" customFormat="1" ht="37.5">
      <c r="A117" s="10"/>
      <c r="B117" s="17">
        <v>201785884</v>
      </c>
      <c r="C117" s="10" t="s">
        <v>425</v>
      </c>
      <c r="D117" s="11" t="s">
        <v>3</v>
      </c>
      <c r="E117" s="11" t="s">
        <v>263</v>
      </c>
      <c r="F117" s="11" t="s">
        <v>291</v>
      </c>
      <c r="G117" s="38">
        <v>100</v>
      </c>
      <c r="H117" s="13" t="s">
        <v>45</v>
      </c>
      <c r="I117" s="13" t="s">
        <v>45</v>
      </c>
      <c r="J117" s="14" t="s">
        <v>701</v>
      </c>
      <c r="K117" s="11" t="s">
        <v>589</v>
      </c>
      <c r="L117" s="5" t="s">
        <v>1646</v>
      </c>
    </row>
    <row r="118" spans="1:12" s="5" customFormat="1" ht="57">
      <c r="A118" s="10"/>
      <c r="B118" s="17">
        <v>201785884</v>
      </c>
      <c r="C118" s="10" t="s">
        <v>425</v>
      </c>
      <c r="D118" s="11" t="s">
        <v>3</v>
      </c>
      <c r="E118" s="11" t="s">
        <v>263</v>
      </c>
      <c r="F118" s="11" t="s">
        <v>291</v>
      </c>
      <c r="G118" s="38">
        <v>100</v>
      </c>
      <c r="H118" s="13" t="s">
        <v>45</v>
      </c>
      <c r="I118" s="13" t="s">
        <v>45</v>
      </c>
      <c r="J118" s="14" t="s">
        <v>702</v>
      </c>
      <c r="K118" s="11" t="s">
        <v>675</v>
      </c>
      <c r="L118" s="5" t="s">
        <v>1646</v>
      </c>
    </row>
    <row r="119" spans="1:12" s="5" customFormat="1" ht="57">
      <c r="A119" s="10"/>
      <c r="B119" s="17">
        <v>201785884</v>
      </c>
      <c r="C119" s="10" t="s">
        <v>425</v>
      </c>
      <c r="D119" s="11" t="s">
        <v>3</v>
      </c>
      <c r="E119" s="11" t="s">
        <v>263</v>
      </c>
      <c r="F119" s="11" t="s">
        <v>291</v>
      </c>
      <c r="G119" s="38">
        <v>100</v>
      </c>
      <c r="H119" s="13" t="s">
        <v>45</v>
      </c>
      <c r="I119" s="13" t="s">
        <v>45</v>
      </c>
      <c r="J119" s="14" t="s">
        <v>1647</v>
      </c>
      <c r="K119" s="11" t="s">
        <v>1648</v>
      </c>
      <c r="L119" s="5" t="s">
        <v>1646</v>
      </c>
    </row>
    <row r="120" spans="1:12" s="5" customFormat="1" ht="37.5">
      <c r="A120" s="10">
        <f>+A115+1</f>
        <v>43</v>
      </c>
      <c r="B120" s="17">
        <v>200680534</v>
      </c>
      <c r="C120" s="10" t="s">
        <v>426</v>
      </c>
      <c r="D120" s="11" t="s">
        <v>3</v>
      </c>
      <c r="E120" s="12" t="s">
        <v>263</v>
      </c>
      <c r="F120" s="12" t="s">
        <v>291</v>
      </c>
      <c r="G120" s="19">
        <v>100</v>
      </c>
      <c r="H120" s="13" t="s">
        <v>125</v>
      </c>
      <c r="I120" s="13" t="s">
        <v>528</v>
      </c>
      <c r="J120" s="13" t="s">
        <v>586</v>
      </c>
      <c r="K120" s="13" t="s">
        <v>608</v>
      </c>
      <c r="L120" s="5" t="s">
        <v>1646</v>
      </c>
    </row>
    <row r="121" spans="1:12" s="5" customFormat="1" ht="37.5">
      <c r="A121" s="10">
        <f>+A120+1</f>
        <v>44</v>
      </c>
      <c r="B121" s="17">
        <v>200697726</v>
      </c>
      <c r="C121" s="10" t="s">
        <v>428</v>
      </c>
      <c r="D121" s="11" t="s">
        <v>3</v>
      </c>
      <c r="E121" s="12" t="s">
        <v>263</v>
      </c>
      <c r="F121" s="12" t="s">
        <v>291</v>
      </c>
      <c r="G121" s="19">
        <v>92.26</v>
      </c>
      <c r="H121" s="13" t="s">
        <v>541</v>
      </c>
      <c r="I121" s="13" t="s">
        <v>44</v>
      </c>
      <c r="J121" s="13" t="s">
        <v>586</v>
      </c>
      <c r="K121" s="13" t="s">
        <v>608</v>
      </c>
      <c r="L121" s="5" t="s">
        <v>1646</v>
      </c>
    </row>
    <row r="122" spans="1:12" s="5" customFormat="1" ht="37.5">
      <c r="A122" s="10">
        <f>+A121+1</f>
        <v>45</v>
      </c>
      <c r="B122" s="17">
        <v>305506686</v>
      </c>
      <c r="C122" s="10" t="s">
        <v>429</v>
      </c>
      <c r="D122" s="11" t="s">
        <v>3</v>
      </c>
      <c r="E122" s="12" t="s">
        <v>263</v>
      </c>
      <c r="F122" s="12" t="s">
        <v>291</v>
      </c>
      <c r="G122" s="19">
        <v>95.77</v>
      </c>
      <c r="H122" s="13" t="s">
        <v>542</v>
      </c>
      <c r="I122" s="13" t="s">
        <v>44</v>
      </c>
      <c r="J122" s="13" t="s">
        <v>586</v>
      </c>
      <c r="K122" s="13" t="s">
        <v>608</v>
      </c>
      <c r="L122" s="5" t="s">
        <v>1646</v>
      </c>
    </row>
    <row r="123" spans="1:12" s="5" customFormat="1" ht="37.5">
      <c r="A123" s="10">
        <f>+A122+1</f>
        <v>46</v>
      </c>
      <c r="B123" s="17">
        <v>305317834</v>
      </c>
      <c r="C123" s="10" t="s">
        <v>430</v>
      </c>
      <c r="D123" s="11" t="s">
        <v>3</v>
      </c>
      <c r="E123" s="12" t="s">
        <v>263</v>
      </c>
      <c r="F123" s="12" t="s">
        <v>291</v>
      </c>
      <c r="G123" s="19">
        <v>99.63</v>
      </c>
      <c r="H123" s="13" t="s">
        <v>1218</v>
      </c>
      <c r="I123" s="13" t="s">
        <v>512</v>
      </c>
      <c r="J123" s="13" t="s">
        <v>586</v>
      </c>
      <c r="K123" s="13" t="s">
        <v>608</v>
      </c>
      <c r="L123" s="5" t="s">
        <v>1646</v>
      </c>
    </row>
    <row r="124" spans="1:12" s="5" customFormat="1" ht="57">
      <c r="A124" s="10">
        <f>+A123+1</f>
        <v>47</v>
      </c>
      <c r="B124" s="17">
        <v>200697765</v>
      </c>
      <c r="C124" s="10" t="s">
        <v>431</v>
      </c>
      <c r="D124" s="10" t="s">
        <v>7</v>
      </c>
      <c r="E124" s="10" t="s">
        <v>263</v>
      </c>
      <c r="F124" s="10" t="s">
        <v>291</v>
      </c>
      <c r="G124" s="38">
        <v>100</v>
      </c>
      <c r="H124" s="13" t="s">
        <v>1347</v>
      </c>
      <c r="I124" s="13" t="s">
        <v>1217</v>
      </c>
      <c r="J124" s="11" t="s">
        <v>1485</v>
      </c>
      <c r="K124" s="11" t="s">
        <v>1486</v>
      </c>
      <c r="L124" s="5" t="s">
        <v>1646</v>
      </c>
    </row>
    <row r="125" spans="1:12" s="5" customFormat="1" ht="37.5">
      <c r="A125" s="10"/>
      <c r="B125" s="17">
        <v>200697765</v>
      </c>
      <c r="C125" s="10" t="s">
        <v>431</v>
      </c>
      <c r="D125" s="10" t="s">
        <v>7</v>
      </c>
      <c r="E125" s="10" t="s">
        <v>263</v>
      </c>
      <c r="F125" s="10" t="s">
        <v>291</v>
      </c>
      <c r="G125" s="38">
        <v>100</v>
      </c>
      <c r="H125" s="13" t="s">
        <v>543</v>
      </c>
      <c r="I125" s="13" t="s">
        <v>1477</v>
      </c>
      <c r="J125" s="14" t="s">
        <v>611</v>
      </c>
      <c r="K125" s="11" t="s">
        <v>703</v>
      </c>
      <c r="L125" s="5" t="s">
        <v>1646</v>
      </c>
    </row>
    <row r="126" spans="1:12" s="5" customFormat="1" ht="57">
      <c r="A126" s="10"/>
      <c r="B126" s="17">
        <v>200697765</v>
      </c>
      <c r="C126" s="10" t="s">
        <v>431</v>
      </c>
      <c r="D126" s="10" t="s">
        <v>7</v>
      </c>
      <c r="E126" s="10" t="s">
        <v>263</v>
      </c>
      <c r="F126" s="10" t="s">
        <v>291</v>
      </c>
      <c r="G126" s="38">
        <v>100</v>
      </c>
      <c r="H126" s="13" t="s">
        <v>544</v>
      </c>
      <c r="I126" s="13" t="s">
        <v>1160</v>
      </c>
      <c r="J126" s="14" t="s">
        <v>704</v>
      </c>
      <c r="K126" s="11" t="s">
        <v>682</v>
      </c>
      <c r="L126" s="5" t="s">
        <v>1646</v>
      </c>
    </row>
    <row r="127" spans="1:12" s="5" customFormat="1" ht="37.5">
      <c r="A127" s="10"/>
      <c r="B127" s="17">
        <v>200697765</v>
      </c>
      <c r="C127" s="10" t="s">
        <v>431</v>
      </c>
      <c r="D127" s="10" t="s">
        <v>7</v>
      </c>
      <c r="E127" s="10" t="s">
        <v>263</v>
      </c>
      <c r="F127" s="10" t="s">
        <v>291</v>
      </c>
      <c r="G127" s="38">
        <v>100</v>
      </c>
      <c r="H127" s="13" t="s">
        <v>63</v>
      </c>
      <c r="I127" s="13" t="s">
        <v>63</v>
      </c>
      <c r="J127" s="14" t="s">
        <v>621</v>
      </c>
      <c r="K127" s="11" t="s">
        <v>1484</v>
      </c>
      <c r="L127" s="5" t="s">
        <v>1646</v>
      </c>
    </row>
    <row r="128" spans="1:12" s="5" customFormat="1" ht="37.5">
      <c r="A128" s="10"/>
      <c r="B128" s="17">
        <v>200697765</v>
      </c>
      <c r="C128" s="10" t="s">
        <v>431</v>
      </c>
      <c r="D128" s="10" t="s">
        <v>7</v>
      </c>
      <c r="E128" s="10" t="s">
        <v>263</v>
      </c>
      <c r="F128" s="10" t="s">
        <v>291</v>
      </c>
      <c r="G128" s="38">
        <v>100</v>
      </c>
      <c r="H128" s="13" t="s">
        <v>45</v>
      </c>
      <c r="I128" s="13" t="s">
        <v>45</v>
      </c>
      <c r="J128" s="11" t="s">
        <v>705</v>
      </c>
      <c r="K128" s="11"/>
      <c r="L128" s="5" t="s">
        <v>1646</v>
      </c>
    </row>
    <row r="129" spans="1:12" s="5" customFormat="1" ht="37.5">
      <c r="A129" s="10"/>
      <c r="B129" s="17">
        <v>200697765</v>
      </c>
      <c r="C129" s="10" t="s">
        <v>431</v>
      </c>
      <c r="D129" s="10" t="s">
        <v>7</v>
      </c>
      <c r="E129" s="10" t="s">
        <v>263</v>
      </c>
      <c r="F129" s="10" t="s">
        <v>291</v>
      </c>
      <c r="G129" s="38">
        <v>100</v>
      </c>
      <c r="H129" s="13" t="s">
        <v>45</v>
      </c>
      <c r="I129" s="13" t="s">
        <v>45</v>
      </c>
      <c r="J129" s="11" t="s">
        <v>672</v>
      </c>
      <c r="K129" s="11" t="s">
        <v>612</v>
      </c>
      <c r="L129" s="5" t="s">
        <v>1646</v>
      </c>
    </row>
    <row r="130" spans="1:12" s="5" customFormat="1" ht="37.5">
      <c r="A130" s="10"/>
      <c r="B130" s="17">
        <v>200697765</v>
      </c>
      <c r="C130" s="10" t="s">
        <v>431</v>
      </c>
      <c r="D130" s="10" t="s">
        <v>7</v>
      </c>
      <c r="E130" s="10" t="s">
        <v>263</v>
      </c>
      <c r="F130" s="10" t="s">
        <v>291</v>
      </c>
      <c r="G130" s="38">
        <v>100</v>
      </c>
      <c r="H130" s="13" t="s">
        <v>45</v>
      </c>
      <c r="I130" s="13" t="s">
        <v>45</v>
      </c>
      <c r="J130" s="14" t="s">
        <v>706</v>
      </c>
      <c r="K130" s="11" t="s">
        <v>707</v>
      </c>
      <c r="L130" s="5" t="s">
        <v>1646</v>
      </c>
    </row>
    <row r="131" spans="1:12" s="5" customFormat="1" ht="37.5">
      <c r="A131" s="10"/>
      <c r="B131" s="17">
        <v>200697765</v>
      </c>
      <c r="C131" s="10" t="s">
        <v>431</v>
      </c>
      <c r="D131" s="10" t="s">
        <v>7</v>
      </c>
      <c r="E131" s="10" t="s">
        <v>263</v>
      </c>
      <c r="F131" s="10" t="s">
        <v>291</v>
      </c>
      <c r="G131" s="38">
        <v>100</v>
      </c>
      <c r="H131" s="13" t="s">
        <v>45</v>
      </c>
      <c r="I131" s="13" t="s">
        <v>45</v>
      </c>
      <c r="J131" s="14" t="s">
        <v>708</v>
      </c>
      <c r="K131" s="11" t="s">
        <v>709</v>
      </c>
      <c r="L131" s="5" t="s">
        <v>1646</v>
      </c>
    </row>
    <row r="132" spans="1:12" s="5" customFormat="1" ht="57">
      <c r="A132" s="10"/>
      <c r="B132" s="17">
        <v>200697765</v>
      </c>
      <c r="C132" s="10" t="s">
        <v>431</v>
      </c>
      <c r="D132" s="10" t="s">
        <v>7</v>
      </c>
      <c r="E132" s="10" t="s">
        <v>263</v>
      </c>
      <c r="F132" s="10" t="s">
        <v>291</v>
      </c>
      <c r="G132" s="38">
        <v>100</v>
      </c>
      <c r="H132" s="13" t="s">
        <v>45</v>
      </c>
      <c r="I132" s="13" t="s">
        <v>45</v>
      </c>
      <c r="J132" s="14" t="s">
        <v>702</v>
      </c>
      <c r="K132" s="11" t="s">
        <v>675</v>
      </c>
      <c r="L132" s="5" t="s">
        <v>1646</v>
      </c>
    </row>
    <row r="133" spans="1:12" s="5" customFormat="1" ht="37.5">
      <c r="A133" s="10">
        <f>+A124+1</f>
        <v>48</v>
      </c>
      <c r="B133" s="17">
        <v>305251744</v>
      </c>
      <c r="C133" s="10" t="s">
        <v>432</v>
      </c>
      <c r="D133" s="11" t="s">
        <v>3</v>
      </c>
      <c r="E133" s="12" t="s">
        <v>263</v>
      </c>
      <c r="F133" s="12" t="s">
        <v>291</v>
      </c>
      <c r="G133" s="19">
        <v>98.29</v>
      </c>
      <c r="H133" s="13" t="s">
        <v>1348</v>
      </c>
      <c r="I133" s="13" t="s">
        <v>512</v>
      </c>
      <c r="J133" s="13" t="s">
        <v>586</v>
      </c>
      <c r="K133" s="13" t="s">
        <v>608</v>
      </c>
      <c r="L133" s="5" t="s">
        <v>1646</v>
      </c>
    </row>
    <row r="134" spans="1:12" s="5" customFormat="1" ht="37.5">
      <c r="A134" s="10">
        <f aca="true" t="shared" si="1" ref="A134:A148">+A133+1</f>
        <v>49</v>
      </c>
      <c r="B134" s="17">
        <v>303369004</v>
      </c>
      <c r="C134" s="10" t="s">
        <v>433</v>
      </c>
      <c r="D134" s="11" t="s">
        <v>3</v>
      </c>
      <c r="E134" s="12" t="s">
        <v>263</v>
      </c>
      <c r="F134" s="12" t="s">
        <v>291</v>
      </c>
      <c r="G134" s="19">
        <v>100</v>
      </c>
      <c r="H134" s="13" t="s">
        <v>126</v>
      </c>
      <c r="I134" s="13" t="s">
        <v>44</v>
      </c>
      <c r="J134" s="13" t="s">
        <v>586</v>
      </c>
      <c r="K134" s="13" t="s">
        <v>608</v>
      </c>
      <c r="L134" s="5" t="s">
        <v>1646</v>
      </c>
    </row>
    <row r="135" spans="1:12" s="5" customFormat="1" ht="37.5">
      <c r="A135" s="10">
        <f>+A134+1</f>
        <v>50</v>
      </c>
      <c r="B135" s="17">
        <v>204231306</v>
      </c>
      <c r="C135" s="10" t="s">
        <v>434</v>
      </c>
      <c r="D135" s="11" t="s">
        <v>3</v>
      </c>
      <c r="E135" s="12" t="s">
        <v>263</v>
      </c>
      <c r="F135" s="12" t="s">
        <v>291</v>
      </c>
      <c r="G135" s="19">
        <v>100</v>
      </c>
      <c r="H135" s="13" t="s">
        <v>127</v>
      </c>
      <c r="I135" s="13" t="s">
        <v>1349</v>
      </c>
      <c r="J135" s="13" t="s">
        <v>586</v>
      </c>
      <c r="K135" s="13" t="s">
        <v>608</v>
      </c>
      <c r="L135" s="5" t="s">
        <v>1646</v>
      </c>
    </row>
    <row r="136" spans="1:12" s="5" customFormat="1" ht="37.5">
      <c r="A136" s="10">
        <f t="shared" si="1"/>
        <v>51</v>
      </c>
      <c r="B136" s="17">
        <v>206960023</v>
      </c>
      <c r="C136" s="10" t="s">
        <v>435</v>
      </c>
      <c r="D136" s="11" t="s">
        <v>3</v>
      </c>
      <c r="E136" s="12" t="s">
        <v>263</v>
      </c>
      <c r="F136" s="12" t="s">
        <v>291</v>
      </c>
      <c r="G136" s="19">
        <v>100</v>
      </c>
      <c r="H136" s="13" t="s">
        <v>128</v>
      </c>
      <c r="I136" s="13" t="s">
        <v>44</v>
      </c>
      <c r="J136" s="13" t="s">
        <v>586</v>
      </c>
      <c r="K136" s="13" t="s">
        <v>608</v>
      </c>
      <c r="L136" s="5" t="s">
        <v>1646</v>
      </c>
    </row>
    <row r="137" spans="1:12" s="5" customFormat="1" ht="37.5">
      <c r="A137" s="10">
        <f t="shared" si="1"/>
        <v>52</v>
      </c>
      <c r="B137" s="17">
        <v>300076522</v>
      </c>
      <c r="C137" s="10" t="s">
        <v>323</v>
      </c>
      <c r="D137" s="11" t="s">
        <v>3</v>
      </c>
      <c r="E137" s="12" t="s">
        <v>264</v>
      </c>
      <c r="F137" s="12" t="s">
        <v>291</v>
      </c>
      <c r="G137" s="19">
        <v>100</v>
      </c>
      <c r="H137" s="13" t="s">
        <v>129</v>
      </c>
      <c r="I137" s="13" t="s">
        <v>44</v>
      </c>
      <c r="J137" s="13" t="s">
        <v>586</v>
      </c>
      <c r="K137" s="13" t="s">
        <v>608</v>
      </c>
      <c r="L137" s="5" t="s">
        <v>1646</v>
      </c>
    </row>
    <row r="138" spans="1:12" s="5" customFormat="1" ht="37.5">
      <c r="A138" s="10">
        <f t="shared" si="1"/>
        <v>53</v>
      </c>
      <c r="B138" s="17">
        <v>302993583</v>
      </c>
      <c r="C138" s="10" t="s">
        <v>436</v>
      </c>
      <c r="D138" s="11" t="s">
        <v>3</v>
      </c>
      <c r="E138" s="12" t="s">
        <v>263</v>
      </c>
      <c r="F138" s="12" t="s">
        <v>291</v>
      </c>
      <c r="G138" s="19">
        <v>100</v>
      </c>
      <c r="H138" s="13" t="s">
        <v>130</v>
      </c>
      <c r="I138" s="13" t="s">
        <v>1349</v>
      </c>
      <c r="J138" s="13" t="s">
        <v>586</v>
      </c>
      <c r="K138" s="13" t="s">
        <v>608</v>
      </c>
      <c r="L138" s="5" t="s">
        <v>1646</v>
      </c>
    </row>
    <row r="139" spans="1:12" s="5" customFormat="1" ht="37.5">
      <c r="A139" s="10">
        <f t="shared" si="1"/>
        <v>54</v>
      </c>
      <c r="B139" s="17">
        <v>304197844</v>
      </c>
      <c r="C139" s="10" t="s">
        <v>437</v>
      </c>
      <c r="D139" s="11" t="s">
        <v>3</v>
      </c>
      <c r="E139" s="12" t="s">
        <v>263</v>
      </c>
      <c r="F139" s="12" t="s">
        <v>291</v>
      </c>
      <c r="G139" s="19">
        <v>100</v>
      </c>
      <c r="H139" s="13" t="s">
        <v>131</v>
      </c>
      <c r="I139" s="13" t="s">
        <v>44</v>
      </c>
      <c r="J139" s="13" t="s">
        <v>586</v>
      </c>
      <c r="K139" s="13" t="s">
        <v>608</v>
      </c>
      <c r="L139" s="5" t="s">
        <v>1646</v>
      </c>
    </row>
    <row r="140" spans="1:12" s="5" customFormat="1" ht="57">
      <c r="A140" s="10">
        <f>+A139+1</f>
        <v>55</v>
      </c>
      <c r="B140" s="17">
        <v>200711082</v>
      </c>
      <c r="C140" s="10" t="s">
        <v>438</v>
      </c>
      <c r="D140" s="11" t="s">
        <v>6</v>
      </c>
      <c r="E140" s="12" t="s">
        <v>263</v>
      </c>
      <c r="F140" s="12" t="s">
        <v>291</v>
      </c>
      <c r="G140" s="19">
        <v>100</v>
      </c>
      <c r="H140" s="13" t="s">
        <v>132</v>
      </c>
      <c r="I140" s="13" t="s">
        <v>44</v>
      </c>
      <c r="J140" s="13" t="s">
        <v>586</v>
      </c>
      <c r="K140" s="13" t="s">
        <v>608</v>
      </c>
      <c r="L140" s="5" t="s">
        <v>1646</v>
      </c>
    </row>
    <row r="141" spans="1:12" s="5" customFormat="1" ht="37.5">
      <c r="A141" s="10">
        <f t="shared" si="1"/>
        <v>56</v>
      </c>
      <c r="B141" s="17">
        <v>203059646</v>
      </c>
      <c r="C141" s="10" t="s">
        <v>11</v>
      </c>
      <c r="D141" s="11" t="s">
        <v>3</v>
      </c>
      <c r="E141" s="12" t="s">
        <v>263</v>
      </c>
      <c r="F141" s="12" t="s">
        <v>291</v>
      </c>
      <c r="G141" s="19">
        <v>100</v>
      </c>
      <c r="H141" s="13" t="s">
        <v>133</v>
      </c>
      <c r="I141" s="13" t="s">
        <v>44</v>
      </c>
      <c r="J141" s="13" t="s">
        <v>586</v>
      </c>
      <c r="K141" s="13" t="s">
        <v>608</v>
      </c>
      <c r="L141" s="5" t="s">
        <v>1646</v>
      </c>
    </row>
    <row r="142" spans="1:12" s="5" customFormat="1" ht="37.5">
      <c r="A142" s="10">
        <f t="shared" si="1"/>
        <v>57</v>
      </c>
      <c r="B142" s="17">
        <v>302993630</v>
      </c>
      <c r="C142" s="10" t="s">
        <v>401</v>
      </c>
      <c r="D142" s="11" t="s">
        <v>3</v>
      </c>
      <c r="E142" s="12" t="s">
        <v>263</v>
      </c>
      <c r="F142" s="12" t="s">
        <v>291</v>
      </c>
      <c r="G142" s="19">
        <v>74.95</v>
      </c>
      <c r="H142" s="13" t="s">
        <v>134</v>
      </c>
      <c r="I142" s="13" t="s">
        <v>44</v>
      </c>
      <c r="J142" s="13" t="s">
        <v>586</v>
      </c>
      <c r="K142" s="13" t="s">
        <v>608</v>
      </c>
      <c r="L142" s="5" t="s">
        <v>1646</v>
      </c>
    </row>
    <row r="143" spans="1:12" s="5" customFormat="1" ht="37.5">
      <c r="A143" s="10">
        <f t="shared" si="1"/>
        <v>58</v>
      </c>
      <c r="B143" s="17">
        <v>203526967</v>
      </c>
      <c r="C143" s="10" t="s">
        <v>439</v>
      </c>
      <c r="D143" s="11" t="s">
        <v>3</v>
      </c>
      <c r="E143" s="12" t="s">
        <v>263</v>
      </c>
      <c r="F143" s="12" t="s">
        <v>291</v>
      </c>
      <c r="G143" s="19">
        <v>100</v>
      </c>
      <c r="H143" s="13" t="s">
        <v>135</v>
      </c>
      <c r="I143" s="13" t="s">
        <v>1349</v>
      </c>
      <c r="J143" s="13" t="s">
        <v>586</v>
      </c>
      <c r="K143" s="13" t="s">
        <v>608</v>
      </c>
      <c r="L143" s="5" t="s">
        <v>1646</v>
      </c>
    </row>
    <row r="144" spans="1:11" s="5" customFormat="1" ht="37.5">
      <c r="A144" s="10">
        <v>59</v>
      </c>
      <c r="B144" s="17">
        <v>300076016</v>
      </c>
      <c r="C144" s="10" t="s">
        <v>326</v>
      </c>
      <c r="D144" s="11" t="s">
        <v>3</v>
      </c>
      <c r="E144" s="12" t="s">
        <v>264</v>
      </c>
      <c r="F144" s="12" t="s">
        <v>292</v>
      </c>
      <c r="G144" s="19">
        <v>100</v>
      </c>
      <c r="H144" s="13" t="s">
        <v>404</v>
      </c>
      <c r="I144" s="13" t="s">
        <v>63</v>
      </c>
      <c r="J144" s="13" t="s">
        <v>586</v>
      </c>
      <c r="K144" s="13" t="s">
        <v>608</v>
      </c>
    </row>
    <row r="145" spans="1:11" s="5" customFormat="1" ht="37.5">
      <c r="A145" s="10">
        <f t="shared" si="1"/>
        <v>60</v>
      </c>
      <c r="B145" s="17">
        <v>306856805</v>
      </c>
      <c r="C145" s="10" t="s">
        <v>327</v>
      </c>
      <c r="D145" s="11" t="s">
        <v>3</v>
      </c>
      <c r="E145" s="12" t="s">
        <v>263</v>
      </c>
      <c r="F145" s="12" t="s">
        <v>292</v>
      </c>
      <c r="G145" s="19">
        <v>100</v>
      </c>
      <c r="H145" s="13" t="s">
        <v>96</v>
      </c>
      <c r="I145" s="13" t="s">
        <v>44</v>
      </c>
      <c r="J145" s="13" t="s">
        <v>586</v>
      </c>
      <c r="K145" s="13" t="s">
        <v>608</v>
      </c>
    </row>
    <row r="146" spans="1:11" s="5" customFormat="1" ht="37.5">
      <c r="A146" s="10">
        <v>61</v>
      </c>
      <c r="B146" s="17">
        <v>301685208</v>
      </c>
      <c r="C146" s="10" t="s">
        <v>330</v>
      </c>
      <c r="D146" s="11" t="s">
        <v>3</v>
      </c>
      <c r="E146" s="12" t="s">
        <v>263</v>
      </c>
      <c r="F146" s="12" t="s">
        <v>292</v>
      </c>
      <c r="G146" s="19">
        <v>100</v>
      </c>
      <c r="H146" s="13" t="s">
        <v>1149</v>
      </c>
      <c r="I146" s="13" t="s">
        <v>518</v>
      </c>
      <c r="J146" s="13" t="s">
        <v>586</v>
      </c>
      <c r="K146" s="13" t="s">
        <v>608</v>
      </c>
    </row>
    <row r="147" spans="1:11" s="5" customFormat="1" ht="37.5">
      <c r="A147" s="10">
        <f t="shared" si="1"/>
        <v>62</v>
      </c>
      <c r="B147" s="17">
        <v>301685230</v>
      </c>
      <c r="C147" s="10" t="s">
        <v>331</v>
      </c>
      <c r="D147" s="11" t="s">
        <v>3</v>
      </c>
      <c r="E147" s="12" t="s">
        <v>263</v>
      </c>
      <c r="F147" s="12" t="s">
        <v>292</v>
      </c>
      <c r="G147" s="19">
        <v>100</v>
      </c>
      <c r="H147" s="13" t="s">
        <v>1150</v>
      </c>
      <c r="I147" s="13" t="s">
        <v>518</v>
      </c>
      <c r="J147" s="13" t="s">
        <v>586</v>
      </c>
      <c r="K147" s="13" t="s">
        <v>608</v>
      </c>
    </row>
    <row r="148" spans="1:12" s="5" customFormat="1" ht="37.5">
      <c r="A148" s="10">
        <f t="shared" si="1"/>
        <v>63</v>
      </c>
      <c r="B148" s="17">
        <v>301078448</v>
      </c>
      <c r="C148" s="10" t="s">
        <v>332</v>
      </c>
      <c r="D148" s="11" t="s">
        <v>7</v>
      </c>
      <c r="E148" s="12" t="s">
        <v>263</v>
      </c>
      <c r="F148" s="12" t="s">
        <v>292</v>
      </c>
      <c r="G148" s="19">
        <v>100</v>
      </c>
      <c r="H148" s="13" t="s">
        <v>97</v>
      </c>
      <c r="I148" s="13" t="s">
        <v>530</v>
      </c>
      <c r="J148" s="13" t="s">
        <v>710</v>
      </c>
      <c r="K148" s="15" t="s">
        <v>711</v>
      </c>
      <c r="L148" s="5" t="s">
        <v>1646</v>
      </c>
    </row>
    <row r="149" spans="1:12" s="5" customFormat="1" ht="37.5">
      <c r="A149" s="10"/>
      <c r="B149" s="17">
        <v>301078448</v>
      </c>
      <c r="C149" s="10" t="s">
        <v>332</v>
      </c>
      <c r="D149" s="11" t="s">
        <v>7</v>
      </c>
      <c r="E149" s="12" t="s">
        <v>263</v>
      </c>
      <c r="F149" s="12" t="s">
        <v>292</v>
      </c>
      <c r="G149" s="19">
        <v>100</v>
      </c>
      <c r="H149" s="13" t="s">
        <v>63</v>
      </c>
      <c r="I149" s="13" t="s">
        <v>63</v>
      </c>
      <c r="J149" s="13" t="s">
        <v>692</v>
      </c>
      <c r="K149" s="13" t="s">
        <v>693</v>
      </c>
      <c r="L149" s="5" t="s">
        <v>1646</v>
      </c>
    </row>
    <row r="150" spans="1:12" s="5" customFormat="1" ht="37.5">
      <c r="A150" s="10"/>
      <c r="B150" s="17">
        <v>301078448</v>
      </c>
      <c r="C150" s="10" t="s">
        <v>332</v>
      </c>
      <c r="D150" s="11" t="s">
        <v>7</v>
      </c>
      <c r="E150" s="12" t="s">
        <v>263</v>
      </c>
      <c r="F150" s="12" t="s">
        <v>292</v>
      </c>
      <c r="G150" s="19">
        <v>100</v>
      </c>
      <c r="H150" s="13" t="s">
        <v>63</v>
      </c>
      <c r="I150" s="13" t="s">
        <v>63</v>
      </c>
      <c r="J150" s="13" t="s">
        <v>712</v>
      </c>
      <c r="K150" s="15" t="s">
        <v>618</v>
      </c>
      <c r="L150" s="5" t="s">
        <v>1646</v>
      </c>
    </row>
    <row r="151" spans="1:12" s="5" customFormat="1" ht="37.5">
      <c r="A151" s="10"/>
      <c r="B151" s="17">
        <v>301078448</v>
      </c>
      <c r="C151" s="10" t="s">
        <v>332</v>
      </c>
      <c r="D151" s="11" t="s">
        <v>7</v>
      </c>
      <c r="E151" s="12" t="s">
        <v>263</v>
      </c>
      <c r="F151" s="12" t="s">
        <v>292</v>
      </c>
      <c r="G151" s="19">
        <v>100</v>
      </c>
      <c r="H151" s="13" t="s">
        <v>63</v>
      </c>
      <c r="I151" s="13" t="s">
        <v>63</v>
      </c>
      <c r="J151" s="13" t="s">
        <v>713</v>
      </c>
      <c r="K151" s="13" t="s">
        <v>714</v>
      </c>
      <c r="L151" s="5" t="s">
        <v>1646</v>
      </c>
    </row>
    <row r="152" spans="1:12" s="5" customFormat="1" ht="37.5">
      <c r="A152" s="10"/>
      <c r="B152" s="17">
        <v>301078448</v>
      </c>
      <c r="C152" s="10" t="s">
        <v>332</v>
      </c>
      <c r="D152" s="11" t="s">
        <v>7</v>
      </c>
      <c r="E152" s="12" t="s">
        <v>263</v>
      </c>
      <c r="F152" s="12" t="s">
        <v>292</v>
      </c>
      <c r="G152" s="19">
        <v>100</v>
      </c>
      <c r="H152" s="13" t="s">
        <v>63</v>
      </c>
      <c r="I152" s="13" t="s">
        <v>63</v>
      </c>
      <c r="J152" s="13" t="s">
        <v>715</v>
      </c>
      <c r="K152" s="15" t="s">
        <v>717</v>
      </c>
      <c r="L152" s="5" t="s">
        <v>1646</v>
      </c>
    </row>
    <row r="153" spans="1:11" s="5" customFormat="1" ht="37.5">
      <c r="A153" s="10">
        <v>64</v>
      </c>
      <c r="B153" s="17">
        <v>301374594</v>
      </c>
      <c r="C153" s="10" t="s">
        <v>334</v>
      </c>
      <c r="D153" s="11" t="s">
        <v>3</v>
      </c>
      <c r="E153" s="12" t="s">
        <v>263</v>
      </c>
      <c r="F153" s="12" t="s">
        <v>292</v>
      </c>
      <c r="G153" s="19">
        <v>100</v>
      </c>
      <c r="H153" s="13" t="s">
        <v>98</v>
      </c>
      <c r="I153" s="13" t="s">
        <v>71</v>
      </c>
      <c r="J153" s="13" t="s">
        <v>586</v>
      </c>
      <c r="K153" s="13" t="s">
        <v>608</v>
      </c>
    </row>
    <row r="154" spans="1:11" s="5" customFormat="1" ht="37.5">
      <c r="A154" s="10">
        <f aca="true" t="shared" si="2" ref="A154:A159">+A153+1</f>
        <v>65</v>
      </c>
      <c r="B154" s="17">
        <v>205995906</v>
      </c>
      <c r="C154" s="10" t="s">
        <v>391</v>
      </c>
      <c r="D154" s="11" t="s">
        <v>3</v>
      </c>
      <c r="E154" s="12" t="s">
        <v>264</v>
      </c>
      <c r="F154" s="12" t="s">
        <v>292</v>
      </c>
      <c r="G154" s="19">
        <v>51</v>
      </c>
      <c r="H154" s="13" t="s">
        <v>404</v>
      </c>
      <c r="I154" s="13" t="s">
        <v>63</v>
      </c>
      <c r="J154" s="13" t="s">
        <v>586</v>
      </c>
      <c r="K154" s="13" t="s">
        <v>608</v>
      </c>
    </row>
    <row r="155" spans="1:11" s="5" customFormat="1" ht="37.5">
      <c r="A155" s="10">
        <f t="shared" si="2"/>
        <v>66</v>
      </c>
      <c r="B155" s="17">
        <v>203723334</v>
      </c>
      <c r="C155" s="10" t="s">
        <v>335</v>
      </c>
      <c r="D155" s="11" t="s">
        <v>3</v>
      </c>
      <c r="E155" s="12" t="s">
        <v>263</v>
      </c>
      <c r="F155" s="12" t="s">
        <v>292</v>
      </c>
      <c r="G155" s="19">
        <v>100</v>
      </c>
      <c r="H155" s="13" t="s">
        <v>99</v>
      </c>
      <c r="I155" s="13" t="s">
        <v>71</v>
      </c>
      <c r="J155" s="13" t="s">
        <v>586</v>
      </c>
      <c r="K155" s="13" t="s">
        <v>608</v>
      </c>
    </row>
    <row r="156" spans="1:11" s="5" customFormat="1" ht="37.5">
      <c r="A156" s="10">
        <f t="shared" si="2"/>
        <v>67</v>
      </c>
      <c r="B156" s="17">
        <v>302348079</v>
      </c>
      <c r="C156" s="10" t="s">
        <v>399</v>
      </c>
      <c r="D156" s="11" t="s">
        <v>3</v>
      </c>
      <c r="E156" s="12" t="s">
        <v>5</v>
      </c>
      <c r="F156" s="12" t="s">
        <v>293</v>
      </c>
      <c r="G156" s="19">
        <v>100</v>
      </c>
      <c r="H156" s="13" t="s">
        <v>1152</v>
      </c>
      <c r="I156" s="13" t="s">
        <v>269</v>
      </c>
      <c r="J156" s="13" t="s">
        <v>586</v>
      </c>
      <c r="K156" s="13" t="s">
        <v>720</v>
      </c>
    </row>
    <row r="157" spans="1:12" s="5" customFormat="1" ht="37.5">
      <c r="A157" s="10">
        <f>+A156+1</f>
        <v>68</v>
      </c>
      <c r="B157" s="10">
        <v>308999444</v>
      </c>
      <c r="C157" s="10" t="s">
        <v>1155</v>
      </c>
      <c r="D157" s="11" t="s">
        <v>3</v>
      </c>
      <c r="E157" s="12" t="s">
        <v>1156</v>
      </c>
      <c r="F157" s="12" t="s">
        <v>293</v>
      </c>
      <c r="G157" s="25">
        <v>100</v>
      </c>
      <c r="H157" s="13" t="s">
        <v>1157</v>
      </c>
      <c r="I157" s="13" t="s">
        <v>64</v>
      </c>
      <c r="J157" s="13" t="s">
        <v>586</v>
      </c>
      <c r="K157" s="13"/>
      <c r="L157" s="5" t="s">
        <v>1653</v>
      </c>
    </row>
    <row r="158" spans="1:11" s="5" customFormat="1" ht="37.5">
      <c r="A158" s="10">
        <f t="shared" si="2"/>
        <v>69</v>
      </c>
      <c r="B158" s="17">
        <v>201786504</v>
      </c>
      <c r="C158" s="10" t="s">
        <v>440</v>
      </c>
      <c r="D158" s="11" t="s">
        <v>3</v>
      </c>
      <c r="E158" s="12" t="s">
        <v>263</v>
      </c>
      <c r="F158" s="12" t="s">
        <v>294</v>
      </c>
      <c r="G158" s="19">
        <v>100</v>
      </c>
      <c r="H158" s="11" t="s">
        <v>100</v>
      </c>
      <c r="I158" s="11" t="s">
        <v>44</v>
      </c>
      <c r="J158" s="13" t="s">
        <v>586</v>
      </c>
      <c r="K158" s="13" t="s">
        <v>720</v>
      </c>
    </row>
    <row r="159" spans="1:11" s="5" customFormat="1" ht="37.5">
      <c r="A159" s="10">
        <f t="shared" si="2"/>
        <v>70</v>
      </c>
      <c r="B159" s="17">
        <v>200722418</v>
      </c>
      <c r="C159" s="10" t="s">
        <v>441</v>
      </c>
      <c r="D159" s="11" t="s">
        <v>3</v>
      </c>
      <c r="E159" s="12" t="s">
        <v>263</v>
      </c>
      <c r="F159" s="12" t="s">
        <v>294</v>
      </c>
      <c r="G159" s="19">
        <v>100</v>
      </c>
      <c r="H159" s="11" t="s">
        <v>1151</v>
      </c>
      <c r="I159" s="11" t="s">
        <v>280</v>
      </c>
      <c r="J159" s="13" t="s">
        <v>586</v>
      </c>
      <c r="K159" s="13" t="s">
        <v>720</v>
      </c>
    </row>
    <row r="160" spans="1:11" s="5" customFormat="1" ht="37.5">
      <c r="A160" s="10">
        <f aca="true" t="shared" si="3" ref="A160:A165">+A159+1</f>
        <v>71</v>
      </c>
      <c r="B160" s="17">
        <v>203640748</v>
      </c>
      <c r="C160" s="10" t="s">
        <v>337</v>
      </c>
      <c r="D160" s="11" t="s">
        <v>3</v>
      </c>
      <c r="E160" s="12" t="s">
        <v>263</v>
      </c>
      <c r="F160" s="12" t="s">
        <v>294</v>
      </c>
      <c r="G160" s="19">
        <v>100</v>
      </c>
      <c r="H160" s="20" t="s">
        <v>101</v>
      </c>
      <c r="I160" s="11" t="s">
        <v>204</v>
      </c>
      <c r="J160" s="13" t="s">
        <v>586</v>
      </c>
      <c r="K160" s="13" t="s">
        <v>720</v>
      </c>
    </row>
    <row r="161" spans="1:11" s="5" customFormat="1" ht="37.5">
      <c r="A161" s="10">
        <f t="shared" si="3"/>
        <v>72</v>
      </c>
      <c r="B161" s="17">
        <v>305793600</v>
      </c>
      <c r="C161" s="10" t="s">
        <v>339</v>
      </c>
      <c r="D161" s="11" t="s">
        <v>3</v>
      </c>
      <c r="E161" s="12" t="s">
        <v>263</v>
      </c>
      <c r="F161" s="12" t="s">
        <v>294</v>
      </c>
      <c r="G161" s="19">
        <v>100</v>
      </c>
      <c r="H161" s="20" t="s">
        <v>102</v>
      </c>
      <c r="I161" s="11" t="s">
        <v>280</v>
      </c>
      <c r="J161" s="13" t="s">
        <v>586</v>
      </c>
      <c r="K161" s="13" t="s">
        <v>720</v>
      </c>
    </row>
    <row r="162" spans="1:11" s="5" customFormat="1" ht="37.5">
      <c r="A162" s="10">
        <f t="shared" si="3"/>
        <v>73</v>
      </c>
      <c r="B162" s="17">
        <v>200776484</v>
      </c>
      <c r="C162" s="10" t="s">
        <v>340</v>
      </c>
      <c r="D162" s="11" t="s">
        <v>3</v>
      </c>
      <c r="E162" s="12" t="s">
        <v>263</v>
      </c>
      <c r="F162" s="12" t="s">
        <v>294</v>
      </c>
      <c r="G162" s="19">
        <v>100</v>
      </c>
      <c r="H162" s="11" t="s">
        <v>103</v>
      </c>
      <c r="I162" s="11" t="s">
        <v>54</v>
      </c>
      <c r="J162" s="13" t="s">
        <v>586</v>
      </c>
      <c r="K162" s="13" t="s">
        <v>720</v>
      </c>
    </row>
    <row r="163" spans="1:11" s="5" customFormat="1" ht="37.5">
      <c r="A163" s="10">
        <f t="shared" si="3"/>
        <v>74</v>
      </c>
      <c r="B163" s="17">
        <v>203554538</v>
      </c>
      <c r="C163" s="10" t="s">
        <v>442</v>
      </c>
      <c r="D163" s="11" t="s">
        <v>7</v>
      </c>
      <c r="E163" s="12" t="s">
        <v>264</v>
      </c>
      <c r="F163" s="12" t="s">
        <v>295</v>
      </c>
      <c r="G163" s="24">
        <v>100</v>
      </c>
      <c r="H163" s="13" t="s">
        <v>86</v>
      </c>
      <c r="I163" s="13" t="s">
        <v>44</v>
      </c>
      <c r="J163" s="13" t="s">
        <v>586</v>
      </c>
      <c r="K163" s="13" t="s">
        <v>608</v>
      </c>
    </row>
    <row r="164" spans="1:11" s="5" customFormat="1" ht="37.5">
      <c r="A164" s="10">
        <f t="shared" si="3"/>
        <v>75</v>
      </c>
      <c r="B164" s="17">
        <v>203430486</v>
      </c>
      <c r="C164" s="10" t="s">
        <v>443</v>
      </c>
      <c r="D164" s="11" t="s">
        <v>3</v>
      </c>
      <c r="E164" s="12" t="s">
        <v>264</v>
      </c>
      <c r="F164" s="12" t="s">
        <v>295</v>
      </c>
      <c r="G164" s="24">
        <v>100</v>
      </c>
      <c r="H164" s="13" t="s">
        <v>545</v>
      </c>
      <c r="I164" s="13" t="s">
        <v>44</v>
      </c>
      <c r="J164" s="13" t="s">
        <v>586</v>
      </c>
      <c r="K164" s="13" t="s">
        <v>608</v>
      </c>
    </row>
    <row r="165" spans="1:12" s="5" customFormat="1" ht="57">
      <c r="A165" s="10">
        <f t="shared" si="3"/>
        <v>76</v>
      </c>
      <c r="B165" s="17">
        <v>200479996</v>
      </c>
      <c r="C165" s="10" t="s">
        <v>12</v>
      </c>
      <c r="D165" s="10" t="s">
        <v>7</v>
      </c>
      <c r="E165" s="10" t="s">
        <v>263</v>
      </c>
      <c r="F165" s="10" t="s">
        <v>295</v>
      </c>
      <c r="G165" s="38">
        <v>59.86</v>
      </c>
      <c r="H165" s="11" t="s">
        <v>87</v>
      </c>
      <c r="I165" s="11" t="s">
        <v>512</v>
      </c>
      <c r="J165" s="13" t="s">
        <v>728</v>
      </c>
      <c r="K165" s="13" t="s">
        <v>729</v>
      </c>
      <c r="L165" s="5" t="s">
        <v>1646</v>
      </c>
    </row>
    <row r="166" spans="1:12" s="5" customFormat="1" ht="37.5">
      <c r="A166" s="10"/>
      <c r="B166" s="17">
        <v>200479996</v>
      </c>
      <c r="C166" s="10" t="s">
        <v>12</v>
      </c>
      <c r="D166" s="10" t="s">
        <v>7</v>
      </c>
      <c r="E166" s="10" t="s">
        <v>263</v>
      </c>
      <c r="F166" s="12" t="s">
        <v>295</v>
      </c>
      <c r="G166" s="38">
        <v>59.86</v>
      </c>
      <c r="H166" s="13" t="s">
        <v>63</v>
      </c>
      <c r="I166" s="13" t="s">
        <v>63</v>
      </c>
      <c r="J166" s="13" t="s">
        <v>730</v>
      </c>
      <c r="K166" s="13" t="s">
        <v>731</v>
      </c>
      <c r="L166" s="5" t="s">
        <v>1646</v>
      </c>
    </row>
    <row r="167" spans="1:12" s="5" customFormat="1" ht="37.5">
      <c r="A167" s="10"/>
      <c r="B167" s="17">
        <v>200479996</v>
      </c>
      <c r="C167" s="10" t="s">
        <v>12</v>
      </c>
      <c r="D167" s="10" t="s">
        <v>7</v>
      </c>
      <c r="E167" s="10" t="s">
        <v>263</v>
      </c>
      <c r="F167" s="12" t="s">
        <v>295</v>
      </c>
      <c r="G167" s="38">
        <v>59.86</v>
      </c>
      <c r="H167" s="13" t="s">
        <v>63</v>
      </c>
      <c r="I167" s="13" t="s">
        <v>63</v>
      </c>
      <c r="J167" s="13" t="s">
        <v>1138</v>
      </c>
      <c r="K167" s="13"/>
      <c r="L167" s="5" t="s">
        <v>1646</v>
      </c>
    </row>
    <row r="168" spans="1:12" s="5" customFormat="1" ht="57">
      <c r="A168" s="10"/>
      <c r="B168" s="17">
        <v>200479996</v>
      </c>
      <c r="C168" s="10" t="s">
        <v>12</v>
      </c>
      <c r="D168" s="10" t="s">
        <v>7</v>
      </c>
      <c r="E168" s="10" t="s">
        <v>263</v>
      </c>
      <c r="F168" s="12" t="s">
        <v>295</v>
      </c>
      <c r="G168" s="38">
        <v>59.86</v>
      </c>
      <c r="H168" s="13" t="s">
        <v>63</v>
      </c>
      <c r="I168" s="13" t="s">
        <v>63</v>
      </c>
      <c r="J168" s="13" t="s">
        <v>1140</v>
      </c>
      <c r="K168" s="13" t="s">
        <v>1139</v>
      </c>
      <c r="L168" s="5" t="s">
        <v>1646</v>
      </c>
    </row>
    <row r="169" spans="1:12" s="5" customFormat="1" ht="37.5">
      <c r="A169" s="10"/>
      <c r="B169" s="17">
        <v>200479996</v>
      </c>
      <c r="C169" s="10" t="s">
        <v>12</v>
      </c>
      <c r="D169" s="10" t="s">
        <v>7</v>
      </c>
      <c r="E169" s="10" t="s">
        <v>263</v>
      </c>
      <c r="F169" s="12" t="s">
        <v>295</v>
      </c>
      <c r="G169" s="38">
        <v>59.86</v>
      </c>
      <c r="H169" s="13" t="s">
        <v>63</v>
      </c>
      <c r="I169" s="13" t="s">
        <v>63</v>
      </c>
      <c r="J169" s="13" t="s">
        <v>1141</v>
      </c>
      <c r="K169" s="13" t="s">
        <v>745</v>
      </c>
      <c r="L169" s="5" t="s">
        <v>1646</v>
      </c>
    </row>
    <row r="170" spans="1:12" s="5" customFormat="1" ht="37.5">
      <c r="A170" s="10"/>
      <c r="B170" s="17">
        <v>200479996</v>
      </c>
      <c r="C170" s="10" t="s">
        <v>12</v>
      </c>
      <c r="D170" s="10" t="s">
        <v>7</v>
      </c>
      <c r="E170" s="10" t="s">
        <v>263</v>
      </c>
      <c r="F170" s="12" t="s">
        <v>295</v>
      </c>
      <c r="G170" s="38">
        <v>59.86</v>
      </c>
      <c r="H170" s="13" t="s">
        <v>63</v>
      </c>
      <c r="I170" s="13" t="s">
        <v>63</v>
      </c>
      <c r="J170" s="13" t="s">
        <v>732</v>
      </c>
      <c r="K170" s="13" t="s">
        <v>733</v>
      </c>
      <c r="L170" s="5" t="s">
        <v>1646</v>
      </c>
    </row>
    <row r="171" spans="1:12" s="5" customFormat="1" ht="37.5">
      <c r="A171" s="10"/>
      <c r="B171" s="17">
        <v>200479996</v>
      </c>
      <c r="C171" s="10" t="s">
        <v>12</v>
      </c>
      <c r="D171" s="10" t="s">
        <v>7</v>
      </c>
      <c r="E171" s="10" t="s">
        <v>263</v>
      </c>
      <c r="F171" s="12" t="s">
        <v>295</v>
      </c>
      <c r="G171" s="38">
        <v>59.86</v>
      </c>
      <c r="H171" s="13" t="s">
        <v>63</v>
      </c>
      <c r="I171" s="13" t="s">
        <v>63</v>
      </c>
      <c r="J171" s="13" t="s">
        <v>734</v>
      </c>
      <c r="K171" s="13" t="s">
        <v>735</v>
      </c>
      <c r="L171" s="5" t="s">
        <v>1646</v>
      </c>
    </row>
    <row r="172" spans="1:11" s="5" customFormat="1" ht="37.5">
      <c r="A172" s="10">
        <f>+A165+1</f>
        <v>77</v>
      </c>
      <c r="B172" s="17">
        <v>207167557</v>
      </c>
      <c r="C172" s="10" t="s">
        <v>389</v>
      </c>
      <c r="D172" s="11" t="s">
        <v>3</v>
      </c>
      <c r="E172" s="12" t="s">
        <v>263</v>
      </c>
      <c r="F172" s="12" t="s">
        <v>295</v>
      </c>
      <c r="G172" s="24">
        <v>100</v>
      </c>
      <c r="H172" s="13" t="s">
        <v>88</v>
      </c>
      <c r="I172" s="13" t="s">
        <v>44</v>
      </c>
      <c r="J172" s="13" t="s">
        <v>586</v>
      </c>
      <c r="K172" s="13" t="s">
        <v>608</v>
      </c>
    </row>
    <row r="173" spans="1:12" s="5" customFormat="1" ht="57">
      <c r="A173" s="10">
        <f>+A172+1</f>
        <v>78</v>
      </c>
      <c r="B173" s="17">
        <v>200489572</v>
      </c>
      <c r="C173" s="10" t="s">
        <v>13</v>
      </c>
      <c r="D173" s="10" t="s">
        <v>7</v>
      </c>
      <c r="E173" s="10" t="s">
        <v>263</v>
      </c>
      <c r="F173" s="10" t="s">
        <v>295</v>
      </c>
      <c r="G173" s="44">
        <v>51</v>
      </c>
      <c r="H173" s="11" t="s">
        <v>1546</v>
      </c>
      <c r="I173" s="11" t="s">
        <v>44</v>
      </c>
      <c r="J173" s="13" t="s">
        <v>736</v>
      </c>
      <c r="K173" s="13" t="s">
        <v>737</v>
      </c>
      <c r="L173" s="5" t="s">
        <v>1646</v>
      </c>
    </row>
    <row r="174" spans="1:12" s="5" customFormat="1" ht="57">
      <c r="A174" s="10"/>
      <c r="B174" s="17">
        <v>200489572</v>
      </c>
      <c r="C174" s="10" t="s">
        <v>13</v>
      </c>
      <c r="D174" s="10" t="s">
        <v>7</v>
      </c>
      <c r="E174" s="10" t="s">
        <v>4</v>
      </c>
      <c r="F174" s="10" t="s">
        <v>295</v>
      </c>
      <c r="G174" s="44">
        <v>51</v>
      </c>
      <c r="H174" s="13" t="s">
        <v>63</v>
      </c>
      <c r="I174" s="13" t="s">
        <v>63</v>
      </c>
      <c r="J174" s="13" t="s">
        <v>738</v>
      </c>
      <c r="K174" s="13" t="s">
        <v>739</v>
      </c>
      <c r="L174" s="5" t="s">
        <v>1646</v>
      </c>
    </row>
    <row r="175" spans="1:12" s="5" customFormat="1" ht="37.5">
      <c r="A175" s="10"/>
      <c r="B175" s="17">
        <v>200489572</v>
      </c>
      <c r="C175" s="10" t="s">
        <v>13</v>
      </c>
      <c r="D175" s="10" t="s">
        <v>7</v>
      </c>
      <c r="E175" s="10" t="s">
        <v>4</v>
      </c>
      <c r="F175" s="10" t="s">
        <v>295</v>
      </c>
      <c r="G175" s="44">
        <v>51</v>
      </c>
      <c r="H175" s="13" t="s">
        <v>63</v>
      </c>
      <c r="I175" s="13" t="s">
        <v>63</v>
      </c>
      <c r="J175" s="13" t="s">
        <v>740</v>
      </c>
      <c r="K175" s="13" t="s">
        <v>741</v>
      </c>
      <c r="L175" s="5" t="s">
        <v>1646</v>
      </c>
    </row>
    <row r="176" spans="1:12" s="5" customFormat="1" ht="57">
      <c r="A176" s="10"/>
      <c r="B176" s="17">
        <v>200489572</v>
      </c>
      <c r="C176" s="10" t="s">
        <v>13</v>
      </c>
      <c r="D176" s="10" t="s">
        <v>7</v>
      </c>
      <c r="E176" s="10" t="s">
        <v>4</v>
      </c>
      <c r="F176" s="10" t="s">
        <v>295</v>
      </c>
      <c r="G176" s="44">
        <v>51</v>
      </c>
      <c r="H176" s="13" t="s">
        <v>63</v>
      </c>
      <c r="I176" s="13" t="s">
        <v>63</v>
      </c>
      <c r="J176" s="13" t="s">
        <v>728</v>
      </c>
      <c r="K176" s="13" t="s">
        <v>729</v>
      </c>
      <c r="L176" s="5" t="s">
        <v>1646</v>
      </c>
    </row>
    <row r="177" spans="1:12" s="5" customFormat="1" ht="57">
      <c r="A177" s="10"/>
      <c r="B177" s="17">
        <v>200489572</v>
      </c>
      <c r="C177" s="10" t="s">
        <v>13</v>
      </c>
      <c r="D177" s="10" t="s">
        <v>7</v>
      </c>
      <c r="E177" s="10" t="s">
        <v>4</v>
      </c>
      <c r="F177" s="10" t="s">
        <v>295</v>
      </c>
      <c r="G177" s="44">
        <v>51</v>
      </c>
      <c r="H177" s="13" t="s">
        <v>63</v>
      </c>
      <c r="I177" s="13" t="s">
        <v>63</v>
      </c>
      <c r="J177" s="13" t="s">
        <v>742</v>
      </c>
      <c r="K177" s="13" t="s">
        <v>743</v>
      </c>
      <c r="L177" s="5" t="s">
        <v>1646</v>
      </c>
    </row>
    <row r="178" spans="1:12" s="5" customFormat="1" ht="57">
      <c r="A178" s="10"/>
      <c r="B178" s="17">
        <v>200489572</v>
      </c>
      <c r="C178" s="10" t="s">
        <v>13</v>
      </c>
      <c r="D178" s="10" t="s">
        <v>7</v>
      </c>
      <c r="E178" s="10" t="s">
        <v>4</v>
      </c>
      <c r="F178" s="10" t="s">
        <v>295</v>
      </c>
      <c r="G178" s="44">
        <v>51</v>
      </c>
      <c r="H178" s="13"/>
      <c r="I178" s="13"/>
      <c r="J178" s="13" t="s">
        <v>1375</v>
      </c>
      <c r="K178" s="13" t="s">
        <v>1376</v>
      </c>
      <c r="L178" s="5" t="s">
        <v>1646</v>
      </c>
    </row>
    <row r="179" spans="1:12" s="5" customFormat="1" ht="37.5">
      <c r="A179" s="10"/>
      <c r="B179" s="17">
        <v>200489572</v>
      </c>
      <c r="C179" s="10" t="s">
        <v>13</v>
      </c>
      <c r="D179" s="10" t="s">
        <v>7</v>
      </c>
      <c r="E179" s="10" t="s">
        <v>4</v>
      </c>
      <c r="F179" s="10" t="s">
        <v>295</v>
      </c>
      <c r="G179" s="44">
        <v>51</v>
      </c>
      <c r="H179" s="13"/>
      <c r="I179" s="13"/>
      <c r="J179" s="13" t="s">
        <v>690</v>
      </c>
      <c r="K179" s="13" t="s">
        <v>1655</v>
      </c>
      <c r="L179" s="5" t="s">
        <v>1646</v>
      </c>
    </row>
    <row r="180" spans="1:11" s="5" customFormat="1" ht="37.5">
      <c r="A180" s="10">
        <f>+A173+1</f>
        <v>79</v>
      </c>
      <c r="B180" s="17">
        <v>303944871</v>
      </c>
      <c r="C180" s="10" t="s">
        <v>444</v>
      </c>
      <c r="D180" s="11" t="s">
        <v>3</v>
      </c>
      <c r="E180" s="12" t="s">
        <v>263</v>
      </c>
      <c r="F180" s="12" t="s">
        <v>295</v>
      </c>
      <c r="G180" s="24">
        <v>100</v>
      </c>
      <c r="H180" s="13" t="s">
        <v>1142</v>
      </c>
      <c r="I180" s="13" t="s">
        <v>512</v>
      </c>
      <c r="J180" s="13" t="s">
        <v>586</v>
      </c>
      <c r="K180" s="13" t="s">
        <v>608</v>
      </c>
    </row>
    <row r="181" spans="1:11" s="5" customFormat="1" ht="37.5">
      <c r="A181" s="10">
        <f>+A180+1</f>
        <v>80</v>
      </c>
      <c r="B181" s="17">
        <v>301169018</v>
      </c>
      <c r="C181" s="10" t="s">
        <v>445</v>
      </c>
      <c r="D181" s="11" t="s">
        <v>3</v>
      </c>
      <c r="E181" s="12" t="s">
        <v>263</v>
      </c>
      <c r="F181" s="12" t="s">
        <v>296</v>
      </c>
      <c r="G181" s="19">
        <v>100</v>
      </c>
      <c r="H181" s="13" t="s">
        <v>65</v>
      </c>
      <c r="I181" s="13" t="s">
        <v>64</v>
      </c>
      <c r="J181" s="13" t="s">
        <v>586</v>
      </c>
      <c r="K181" s="13" t="s">
        <v>608</v>
      </c>
    </row>
    <row r="182" spans="1:11" s="5" customFormat="1" ht="37.5">
      <c r="A182" s="10">
        <f>+A181+1</f>
        <v>81</v>
      </c>
      <c r="B182" s="17">
        <v>200323067</v>
      </c>
      <c r="C182" s="10" t="s">
        <v>446</v>
      </c>
      <c r="D182" s="10" t="s">
        <v>7</v>
      </c>
      <c r="E182" s="10" t="s">
        <v>264</v>
      </c>
      <c r="F182" s="10" t="s">
        <v>296</v>
      </c>
      <c r="G182" s="38">
        <v>58.9</v>
      </c>
      <c r="H182" s="13" t="s">
        <v>1372</v>
      </c>
      <c r="I182" s="13" t="s">
        <v>1373</v>
      </c>
      <c r="J182" s="13" t="s">
        <v>63</v>
      </c>
      <c r="K182" s="13" t="s">
        <v>63</v>
      </c>
    </row>
    <row r="183" spans="1:12" s="5" customFormat="1" ht="57">
      <c r="A183" s="10">
        <f>+A182+1</f>
        <v>82</v>
      </c>
      <c r="B183" s="17">
        <v>200323296</v>
      </c>
      <c r="C183" s="10" t="s">
        <v>447</v>
      </c>
      <c r="D183" s="11" t="s">
        <v>3</v>
      </c>
      <c r="E183" s="12" t="s">
        <v>263</v>
      </c>
      <c r="F183" s="12" t="s">
        <v>296</v>
      </c>
      <c r="G183" s="19">
        <v>100</v>
      </c>
      <c r="H183" s="13" t="s">
        <v>546</v>
      </c>
      <c r="I183" s="13" t="s">
        <v>64</v>
      </c>
      <c r="J183" s="11" t="s">
        <v>1532</v>
      </c>
      <c r="K183" s="11" t="s">
        <v>1533</v>
      </c>
      <c r="L183" s="5" t="s">
        <v>1646</v>
      </c>
    </row>
    <row r="184" spans="1:12" s="5" customFormat="1" ht="57">
      <c r="A184" s="10"/>
      <c r="B184" s="17">
        <v>200323296</v>
      </c>
      <c r="C184" s="10" t="s">
        <v>447</v>
      </c>
      <c r="D184" s="11" t="s">
        <v>3</v>
      </c>
      <c r="E184" s="12" t="s">
        <v>263</v>
      </c>
      <c r="F184" s="12" t="s">
        <v>296</v>
      </c>
      <c r="G184" s="19">
        <v>100</v>
      </c>
      <c r="H184" s="13" t="s">
        <v>63</v>
      </c>
      <c r="I184" s="13" t="s">
        <v>63</v>
      </c>
      <c r="J184" s="11" t="s">
        <v>1158</v>
      </c>
      <c r="K184" s="11" t="s">
        <v>747</v>
      </c>
      <c r="L184" s="5" t="s">
        <v>1646</v>
      </c>
    </row>
    <row r="185" spans="1:12" s="5" customFormat="1" ht="57">
      <c r="A185" s="10"/>
      <c r="B185" s="17">
        <v>200323296</v>
      </c>
      <c r="C185" s="10" t="s">
        <v>447</v>
      </c>
      <c r="D185" s="11" t="s">
        <v>3</v>
      </c>
      <c r="E185" s="12" t="s">
        <v>263</v>
      </c>
      <c r="F185" s="12" t="s">
        <v>296</v>
      </c>
      <c r="G185" s="19">
        <v>100</v>
      </c>
      <c r="H185" s="13" t="s">
        <v>63</v>
      </c>
      <c r="I185" s="13" t="s">
        <v>63</v>
      </c>
      <c r="J185" s="11" t="s">
        <v>1534</v>
      </c>
      <c r="K185" s="11" t="s">
        <v>1535</v>
      </c>
      <c r="L185" s="5" t="s">
        <v>1646</v>
      </c>
    </row>
    <row r="186" spans="1:12" s="5" customFormat="1" ht="57">
      <c r="A186" s="10">
        <f>+A183+1</f>
        <v>83</v>
      </c>
      <c r="B186" s="17">
        <v>200302758</v>
      </c>
      <c r="C186" s="10" t="s">
        <v>14</v>
      </c>
      <c r="D186" s="10" t="s">
        <v>7</v>
      </c>
      <c r="E186" s="10" t="s">
        <v>263</v>
      </c>
      <c r="F186" s="10" t="s">
        <v>296</v>
      </c>
      <c r="G186" s="38">
        <v>91.25</v>
      </c>
      <c r="H186" s="11" t="s">
        <v>67</v>
      </c>
      <c r="I186" s="11" t="s">
        <v>269</v>
      </c>
      <c r="J186" s="11" t="s">
        <v>1530</v>
      </c>
      <c r="K186" s="11" t="s">
        <v>1531</v>
      </c>
      <c r="L186" s="5" t="s">
        <v>1646</v>
      </c>
    </row>
    <row r="187" spans="1:12" s="5" customFormat="1" ht="57">
      <c r="A187" s="10"/>
      <c r="B187" s="17">
        <v>200302758</v>
      </c>
      <c r="C187" s="10" t="s">
        <v>14</v>
      </c>
      <c r="D187" s="10" t="s">
        <v>7</v>
      </c>
      <c r="E187" s="10" t="s">
        <v>4</v>
      </c>
      <c r="F187" s="10" t="s">
        <v>296</v>
      </c>
      <c r="G187" s="38">
        <v>91.25</v>
      </c>
      <c r="H187" s="13" t="s">
        <v>63</v>
      </c>
      <c r="I187" s="13" t="s">
        <v>63</v>
      </c>
      <c r="J187" s="11" t="s">
        <v>1532</v>
      </c>
      <c r="K187" s="11" t="s">
        <v>1533</v>
      </c>
      <c r="L187" s="5" t="s">
        <v>1646</v>
      </c>
    </row>
    <row r="188" spans="1:12" s="5" customFormat="1" ht="57">
      <c r="A188" s="10"/>
      <c r="B188" s="17">
        <v>200302758</v>
      </c>
      <c r="C188" s="10" t="s">
        <v>14</v>
      </c>
      <c r="D188" s="10" t="s">
        <v>7</v>
      </c>
      <c r="E188" s="10" t="s">
        <v>4</v>
      </c>
      <c r="F188" s="10" t="s">
        <v>296</v>
      </c>
      <c r="G188" s="38">
        <v>91.25</v>
      </c>
      <c r="H188" s="13" t="s">
        <v>63</v>
      </c>
      <c r="I188" s="13" t="s">
        <v>63</v>
      </c>
      <c r="J188" s="11" t="s">
        <v>1534</v>
      </c>
      <c r="K188" s="11" t="s">
        <v>1535</v>
      </c>
      <c r="L188" s="5" t="s">
        <v>1646</v>
      </c>
    </row>
    <row r="189" spans="1:12" s="5" customFormat="1" ht="37.5">
      <c r="A189" s="10"/>
      <c r="B189" s="17">
        <v>200302758</v>
      </c>
      <c r="C189" s="10" t="s">
        <v>14</v>
      </c>
      <c r="D189" s="10" t="s">
        <v>7</v>
      </c>
      <c r="E189" s="10" t="s">
        <v>4</v>
      </c>
      <c r="F189" s="10" t="s">
        <v>296</v>
      </c>
      <c r="G189" s="38">
        <v>91.25</v>
      </c>
      <c r="H189" s="13" t="s">
        <v>63</v>
      </c>
      <c r="I189" s="13" t="s">
        <v>63</v>
      </c>
      <c r="J189" s="11" t="s">
        <v>1536</v>
      </c>
      <c r="K189" s="11" t="s">
        <v>898</v>
      </c>
      <c r="L189" s="5" t="s">
        <v>1646</v>
      </c>
    </row>
    <row r="190" spans="1:12" s="5" customFormat="1" ht="37.5">
      <c r="A190" s="10"/>
      <c r="B190" s="17">
        <v>200302758</v>
      </c>
      <c r="C190" s="10" t="s">
        <v>14</v>
      </c>
      <c r="D190" s="10" t="s">
        <v>7</v>
      </c>
      <c r="E190" s="10" t="s">
        <v>4</v>
      </c>
      <c r="F190" s="10" t="s">
        <v>296</v>
      </c>
      <c r="G190" s="38">
        <v>91.25</v>
      </c>
      <c r="H190" s="13" t="s">
        <v>63</v>
      </c>
      <c r="I190" s="13" t="s">
        <v>63</v>
      </c>
      <c r="J190" s="11" t="s">
        <v>1537</v>
      </c>
      <c r="K190" s="11" t="s">
        <v>898</v>
      </c>
      <c r="L190" s="5" t="s">
        <v>1646</v>
      </c>
    </row>
    <row r="191" spans="1:12" s="5" customFormat="1" ht="37.5">
      <c r="A191" s="10"/>
      <c r="B191" s="17">
        <v>200302758</v>
      </c>
      <c r="C191" s="10" t="s">
        <v>14</v>
      </c>
      <c r="D191" s="10" t="s">
        <v>7</v>
      </c>
      <c r="E191" s="10" t="s">
        <v>4</v>
      </c>
      <c r="F191" s="10" t="s">
        <v>296</v>
      </c>
      <c r="G191" s="38">
        <v>91.25</v>
      </c>
      <c r="H191" s="13" t="s">
        <v>63</v>
      </c>
      <c r="I191" s="13" t="s">
        <v>63</v>
      </c>
      <c r="J191" s="11" t="s">
        <v>1538</v>
      </c>
      <c r="K191" s="11" t="s">
        <v>1539</v>
      </c>
      <c r="L191" s="5" t="s">
        <v>1646</v>
      </c>
    </row>
    <row r="192" spans="1:12" s="5" customFormat="1" ht="37.5">
      <c r="A192" s="10"/>
      <c r="B192" s="17">
        <v>200302758</v>
      </c>
      <c r="C192" s="10" t="s">
        <v>14</v>
      </c>
      <c r="D192" s="10" t="s">
        <v>7</v>
      </c>
      <c r="E192" s="10" t="s">
        <v>4</v>
      </c>
      <c r="F192" s="10" t="s">
        <v>296</v>
      </c>
      <c r="G192" s="38">
        <v>91.25</v>
      </c>
      <c r="H192" s="13" t="s">
        <v>63</v>
      </c>
      <c r="I192" s="13" t="s">
        <v>63</v>
      </c>
      <c r="J192" s="11" t="s">
        <v>1540</v>
      </c>
      <c r="K192" s="11" t="s">
        <v>1541</v>
      </c>
      <c r="L192" s="5" t="s">
        <v>1646</v>
      </c>
    </row>
    <row r="193" spans="1:12" s="5" customFormat="1" ht="57">
      <c r="A193" s="10"/>
      <c r="B193" s="17">
        <v>200302758</v>
      </c>
      <c r="C193" s="10" t="s">
        <v>14</v>
      </c>
      <c r="D193" s="10" t="s">
        <v>7</v>
      </c>
      <c r="E193" s="10" t="s">
        <v>4</v>
      </c>
      <c r="F193" s="10" t="s">
        <v>296</v>
      </c>
      <c r="G193" s="38">
        <v>91.25</v>
      </c>
      <c r="H193" s="13" t="s">
        <v>63</v>
      </c>
      <c r="I193" s="13" t="s">
        <v>63</v>
      </c>
      <c r="J193" s="11" t="s">
        <v>1542</v>
      </c>
      <c r="K193" s="11" t="s">
        <v>1543</v>
      </c>
      <c r="L193" s="5" t="s">
        <v>1646</v>
      </c>
    </row>
    <row r="194" spans="1:12" s="5" customFormat="1" ht="37.5">
      <c r="A194" s="10"/>
      <c r="B194" s="17">
        <v>200302758</v>
      </c>
      <c r="C194" s="10" t="s">
        <v>14</v>
      </c>
      <c r="D194" s="10" t="s">
        <v>7</v>
      </c>
      <c r="E194" s="10" t="s">
        <v>4</v>
      </c>
      <c r="F194" s="10" t="s">
        <v>296</v>
      </c>
      <c r="G194" s="38">
        <v>91.25</v>
      </c>
      <c r="H194" s="13" t="s">
        <v>63</v>
      </c>
      <c r="I194" s="13" t="s">
        <v>63</v>
      </c>
      <c r="J194" s="11" t="s">
        <v>1544</v>
      </c>
      <c r="K194" s="11" t="s">
        <v>1545</v>
      </c>
      <c r="L194" s="5" t="s">
        <v>1646</v>
      </c>
    </row>
    <row r="195" spans="1:11" s="5" customFormat="1" ht="37.5">
      <c r="A195" s="10">
        <f>+A186+1</f>
        <v>84</v>
      </c>
      <c r="B195" s="17">
        <v>303718732</v>
      </c>
      <c r="C195" s="10" t="s">
        <v>448</v>
      </c>
      <c r="D195" s="11" t="s">
        <v>3</v>
      </c>
      <c r="E195" s="12" t="s">
        <v>263</v>
      </c>
      <c r="F195" s="12" t="s">
        <v>296</v>
      </c>
      <c r="G195" s="19">
        <v>81.34</v>
      </c>
      <c r="H195" s="13" t="s">
        <v>547</v>
      </c>
      <c r="I195" s="13" t="s">
        <v>64</v>
      </c>
      <c r="J195" s="13" t="s">
        <v>586</v>
      </c>
      <c r="K195" s="13" t="s">
        <v>720</v>
      </c>
    </row>
    <row r="196" spans="1:11" s="5" customFormat="1" ht="37.5">
      <c r="A196" s="10">
        <f>+A195+1</f>
        <v>85</v>
      </c>
      <c r="B196" s="17">
        <v>300696961</v>
      </c>
      <c r="C196" s="10" t="s">
        <v>449</v>
      </c>
      <c r="D196" s="11" t="s">
        <v>3</v>
      </c>
      <c r="E196" s="12" t="s">
        <v>263</v>
      </c>
      <c r="F196" s="12" t="s">
        <v>296</v>
      </c>
      <c r="G196" s="19">
        <v>100</v>
      </c>
      <c r="H196" s="13" t="s">
        <v>66</v>
      </c>
      <c r="I196" s="13" t="s">
        <v>64</v>
      </c>
      <c r="J196" s="13" t="s">
        <v>586</v>
      </c>
      <c r="K196" s="13" t="s">
        <v>720</v>
      </c>
    </row>
    <row r="197" spans="1:11" s="5" customFormat="1" ht="37.5">
      <c r="A197" s="10">
        <f>+A196+1</f>
        <v>86</v>
      </c>
      <c r="B197" s="17">
        <v>304470251</v>
      </c>
      <c r="C197" s="10" t="s">
        <v>450</v>
      </c>
      <c r="D197" s="11" t="s">
        <v>3</v>
      </c>
      <c r="E197" s="12" t="s">
        <v>263</v>
      </c>
      <c r="F197" s="12" t="s">
        <v>297</v>
      </c>
      <c r="G197" s="19">
        <v>50</v>
      </c>
      <c r="H197" s="13" t="s">
        <v>104</v>
      </c>
      <c r="I197" s="13" t="s">
        <v>280</v>
      </c>
      <c r="J197" s="13" t="s">
        <v>586</v>
      </c>
      <c r="K197" s="13" t="s">
        <v>720</v>
      </c>
    </row>
    <row r="198" spans="1:12" s="5" customFormat="1" ht="37.5">
      <c r="A198" s="10">
        <f>+A197+1</f>
        <v>87</v>
      </c>
      <c r="B198" s="17">
        <v>200595949</v>
      </c>
      <c r="C198" s="10" t="s">
        <v>451</v>
      </c>
      <c r="D198" s="10" t="s">
        <v>7</v>
      </c>
      <c r="E198" s="10" t="s">
        <v>263</v>
      </c>
      <c r="F198" s="10" t="s">
        <v>297</v>
      </c>
      <c r="G198" s="38">
        <v>99</v>
      </c>
      <c r="H198" s="13" t="s">
        <v>1660</v>
      </c>
      <c r="I198" s="13" t="s">
        <v>269</v>
      </c>
      <c r="J198" s="13" t="s">
        <v>749</v>
      </c>
      <c r="K198" s="13"/>
      <c r="L198" s="5" t="s">
        <v>1646</v>
      </c>
    </row>
    <row r="199" spans="1:12" s="5" customFormat="1" ht="37.5">
      <c r="A199" s="10"/>
      <c r="B199" s="17">
        <v>200595949</v>
      </c>
      <c r="C199" s="10" t="s">
        <v>451</v>
      </c>
      <c r="D199" s="10" t="s">
        <v>7</v>
      </c>
      <c r="E199" s="10" t="s">
        <v>263</v>
      </c>
      <c r="F199" s="10" t="s">
        <v>297</v>
      </c>
      <c r="G199" s="38">
        <v>99</v>
      </c>
      <c r="H199" s="13" t="s">
        <v>63</v>
      </c>
      <c r="I199" s="13" t="s">
        <v>63</v>
      </c>
      <c r="J199" s="13" t="s">
        <v>750</v>
      </c>
      <c r="K199" s="13" t="s">
        <v>751</v>
      </c>
      <c r="L199" s="5" t="s">
        <v>1646</v>
      </c>
    </row>
    <row r="200" spans="1:12" s="5" customFormat="1" ht="37.5">
      <c r="A200" s="10"/>
      <c r="B200" s="17">
        <v>200595949</v>
      </c>
      <c r="C200" s="10" t="s">
        <v>451</v>
      </c>
      <c r="D200" s="10" t="s">
        <v>7</v>
      </c>
      <c r="E200" s="10" t="s">
        <v>263</v>
      </c>
      <c r="F200" s="10" t="s">
        <v>297</v>
      </c>
      <c r="G200" s="38">
        <v>99</v>
      </c>
      <c r="H200" s="13" t="s">
        <v>63</v>
      </c>
      <c r="I200" s="13" t="s">
        <v>63</v>
      </c>
      <c r="J200" s="13" t="s">
        <v>752</v>
      </c>
      <c r="K200" s="13" t="s">
        <v>753</v>
      </c>
      <c r="L200" s="5" t="s">
        <v>1646</v>
      </c>
    </row>
    <row r="201" spans="1:12" s="5" customFormat="1" ht="37.5">
      <c r="A201" s="10"/>
      <c r="B201" s="17">
        <v>200595949</v>
      </c>
      <c r="C201" s="10" t="s">
        <v>451</v>
      </c>
      <c r="D201" s="10" t="s">
        <v>7</v>
      </c>
      <c r="E201" s="10" t="s">
        <v>263</v>
      </c>
      <c r="F201" s="10" t="s">
        <v>297</v>
      </c>
      <c r="G201" s="38">
        <v>99</v>
      </c>
      <c r="H201" s="13" t="s">
        <v>63</v>
      </c>
      <c r="I201" s="13" t="s">
        <v>63</v>
      </c>
      <c r="J201" s="13" t="s">
        <v>754</v>
      </c>
      <c r="K201" s="13" t="s">
        <v>756</v>
      </c>
      <c r="L201" s="5" t="s">
        <v>1646</v>
      </c>
    </row>
    <row r="202" spans="1:12" s="5" customFormat="1" ht="37.5">
      <c r="A202" s="10"/>
      <c r="B202" s="17">
        <v>200595949</v>
      </c>
      <c r="C202" s="10" t="s">
        <v>451</v>
      </c>
      <c r="D202" s="10" t="s">
        <v>7</v>
      </c>
      <c r="E202" s="10" t="s">
        <v>263</v>
      </c>
      <c r="F202" s="10" t="s">
        <v>297</v>
      </c>
      <c r="G202" s="38">
        <v>99</v>
      </c>
      <c r="H202" s="13" t="s">
        <v>63</v>
      </c>
      <c r="I202" s="13" t="s">
        <v>63</v>
      </c>
      <c r="J202" s="13" t="s">
        <v>757</v>
      </c>
      <c r="K202" s="13" t="s">
        <v>745</v>
      </c>
      <c r="L202" s="5" t="s">
        <v>1646</v>
      </c>
    </row>
    <row r="203" spans="1:12" s="5" customFormat="1" ht="37.5">
      <c r="A203" s="10"/>
      <c r="B203" s="17">
        <v>200595949</v>
      </c>
      <c r="C203" s="10" t="s">
        <v>451</v>
      </c>
      <c r="D203" s="10" t="s">
        <v>7</v>
      </c>
      <c r="E203" s="10" t="s">
        <v>263</v>
      </c>
      <c r="F203" s="10" t="s">
        <v>297</v>
      </c>
      <c r="G203" s="38">
        <v>99</v>
      </c>
      <c r="H203" s="13" t="s">
        <v>63</v>
      </c>
      <c r="I203" s="13" t="s">
        <v>63</v>
      </c>
      <c r="J203" s="13" t="s">
        <v>759</v>
      </c>
      <c r="K203" s="13" t="s">
        <v>760</v>
      </c>
      <c r="L203" s="5" t="s">
        <v>1646</v>
      </c>
    </row>
    <row r="204" spans="1:12" s="5" customFormat="1" ht="37.5">
      <c r="A204" s="10"/>
      <c r="B204" s="17">
        <v>200595949</v>
      </c>
      <c r="C204" s="10" t="s">
        <v>451</v>
      </c>
      <c r="D204" s="10" t="s">
        <v>7</v>
      </c>
      <c r="E204" s="10" t="s">
        <v>263</v>
      </c>
      <c r="F204" s="10" t="s">
        <v>297</v>
      </c>
      <c r="G204" s="38">
        <v>99</v>
      </c>
      <c r="H204" s="13" t="s">
        <v>63</v>
      </c>
      <c r="I204" s="13" t="s">
        <v>63</v>
      </c>
      <c r="J204" s="13" t="s">
        <v>761</v>
      </c>
      <c r="K204" s="13" t="s">
        <v>762</v>
      </c>
      <c r="L204" s="5" t="s">
        <v>1646</v>
      </c>
    </row>
    <row r="205" spans="1:12" s="5" customFormat="1" ht="37.5">
      <c r="A205" s="10"/>
      <c r="B205" s="17">
        <v>200595949</v>
      </c>
      <c r="C205" s="10" t="s">
        <v>451</v>
      </c>
      <c r="D205" s="10" t="s">
        <v>7</v>
      </c>
      <c r="E205" s="10" t="s">
        <v>263</v>
      </c>
      <c r="F205" s="10" t="s">
        <v>297</v>
      </c>
      <c r="G205" s="38">
        <v>99</v>
      </c>
      <c r="H205" s="13" t="s">
        <v>63</v>
      </c>
      <c r="I205" s="13" t="s">
        <v>63</v>
      </c>
      <c r="J205" s="13" t="s">
        <v>763</v>
      </c>
      <c r="K205" s="13" t="s">
        <v>764</v>
      </c>
      <c r="L205" s="5" t="s">
        <v>1646</v>
      </c>
    </row>
    <row r="206" spans="1:12" s="5" customFormat="1" ht="37.5">
      <c r="A206" s="10"/>
      <c r="B206" s="17">
        <v>200595949</v>
      </c>
      <c r="C206" s="10" t="s">
        <v>451</v>
      </c>
      <c r="D206" s="10" t="s">
        <v>7</v>
      </c>
      <c r="E206" s="10" t="s">
        <v>263</v>
      </c>
      <c r="F206" s="10" t="s">
        <v>297</v>
      </c>
      <c r="G206" s="38">
        <v>99</v>
      </c>
      <c r="H206" s="13" t="s">
        <v>63</v>
      </c>
      <c r="I206" s="13" t="s">
        <v>63</v>
      </c>
      <c r="J206" s="13" t="s">
        <v>765</v>
      </c>
      <c r="K206" s="13" t="s">
        <v>766</v>
      </c>
      <c r="L206" s="5" t="s">
        <v>1646</v>
      </c>
    </row>
    <row r="207" spans="1:12" s="5" customFormat="1" ht="37.5">
      <c r="A207" s="10">
        <f>+A198+1</f>
        <v>88</v>
      </c>
      <c r="B207" s="17">
        <v>200899410</v>
      </c>
      <c r="C207" s="10" t="s">
        <v>452</v>
      </c>
      <c r="D207" s="10" t="s">
        <v>7</v>
      </c>
      <c r="E207" s="10" t="s">
        <v>263</v>
      </c>
      <c r="F207" s="10" t="s">
        <v>297</v>
      </c>
      <c r="G207" s="38">
        <v>97.91</v>
      </c>
      <c r="H207" s="13" t="s">
        <v>137</v>
      </c>
      <c r="I207" s="13" t="s">
        <v>138</v>
      </c>
      <c r="J207" s="13" t="s">
        <v>765</v>
      </c>
      <c r="K207" s="13" t="s">
        <v>766</v>
      </c>
      <c r="L207" s="5" t="s">
        <v>1646</v>
      </c>
    </row>
    <row r="208" spans="1:12" s="5" customFormat="1" ht="94.5">
      <c r="A208" s="10"/>
      <c r="B208" s="17">
        <v>200899410</v>
      </c>
      <c r="C208" s="10" t="s">
        <v>452</v>
      </c>
      <c r="D208" s="10" t="s">
        <v>7</v>
      </c>
      <c r="E208" s="10" t="s">
        <v>263</v>
      </c>
      <c r="F208" s="10" t="s">
        <v>297</v>
      </c>
      <c r="G208" s="38">
        <v>97.91</v>
      </c>
      <c r="H208" s="13" t="s">
        <v>139</v>
      </c>
      <c r="I208" s="13" t="s">
        <v>140</v>
      </c>
      <c r="J208" s="13" t="s">
        <v>750</v>
      </c>
      <c r="K208" s="13" t="s">
        <v>767</v>
      </c>
      <c r="L208" s="5" t="s">
        <v>1646</v>
      </c>
    </row>
    <row r="209" spans="1:12" s="5" customFormat="1" ht="37.5">
      <c r="A209" s="10"/>
      <c r="B209" s="17">
        <v>200899410</v>
      </c>
      <c r="C209" s="10" t="s">
        <v>452</v>
      </c>
      <c r="D209" s="10" t="s">
        <v>7</v>
      </c>
      <c r="E209" s="10" t="s">
        <v>263</v>
      </c>
      <c r="F209" s="10" t="s">
        <v>297</v>
      </c>
      <c r="G209" s="38">
        <v>97.91</v>
      </c>
      <c r="H209" s="13" t="s">
        <v>141</v>
      </c>
      <c r="I209" s="13" t="s">
        <v>142</v>
      </c>
      <c r="J209" s="13" t="s">
        <v>761</v>
      </c>
      <c r="K209" s="13" t="s">
        <v>762</v>
      </c>
      <c r="L209" s="5" t="s">
        <v>1646</v>
      </c>
    </row>
    <row r="210" spans="1:12" s="5" customFormat="1" ht="57">
      <c r="A210" s="10"/>
      <c r="B210" s="17">
        <v>200899410</v>
      </c>
      <c r="C210" s="10" t="s">
        <v>452</v>
      </c>
      <c r="D210" s="10" t="s">
        <v>7</v>
      </c>
      <c r="E210" s="10" t="s">
        <v>263</v>
      </c>
      <c r="F210" s="10" t="s">
        <v>297</v>
      </c>
      <c r="G210" s="38">
        <v>97.91</v>
      </c>
      <c r="H210" s="13" t="s">
        <v>143</v>
      </c>
      <c r="I210" s="13" t="s">
        <v>144</v>
      </c>
      <c r="J210" s="13" t="s">
        <v>752</v>
      </c>
      <c r="K210" s="13" t="s">
        <v>768</v>
      </c>
      <c r="L210" s="5" t="s">
        <v>1646</v>
      </c>
    </row>
    <row r="211" spans="1:12" s="5" customFormat="1" ht="37.5">
      <c r="A211" s="10"/>
      <c r="B211" s="17">
        <v>200899410</v>
      </c>
      <c r="C211" s="10" t="s">
        <v>452</v>
      </c>
      <c r="D211" s="10" t="s">
        <v>7</v>
      </c>
      <c r="E211" s="10" t="s">
        <v>263</v>
      </c>
      <c r="F211" s="10" t="s">
        <v>297</v>
      </c>
      <c r="G211" s="38">
        <v>97.91</v>
      </c>
      <c r="H211" s="13" t="s">
        <v>145</v>
      </c>
      <c r="I211" s="13" t="s">
        <v>548</v>
      </c>
      <c r="J211" s="13" t="s">
        <v>759</v>
      </c>
      <c r="K211" s="13" t="s">
        <v>769</v>
      </c>
      <c r="L211" s="5" t="s">
        <v>1646</v>
      </c>
    </row>
    <row r="212" spans="1:12" s="5" customFormat="1" ht="37.5">
      <c r="A212" s="10"/>
      <c r="B212" s="17">
        <v>200899410</v>
      </c>
      <c r="C212" s="10" t="s">
        <v>452</v>
      </c>
      <c r="D212" s="10" t="s">
        <v>7</v>
      </c>
      <c r="E212" s="10" t="s">
        <v>263</v>
      </c>
      <c r="F212" s="10" t="s">
        <v>297</v>
      </c>
      <c r="G212" s="38">
        <v>97.91</v>
      </c>
      <c r="H212" s="13" t="s">
        <v>1329</v>
      </c>
      <c r="I212" s="13" t="s">
        <v>1479</v>
      </c>
      <c r="J212" s="13" t="s">
        <v>749</v>
      </c>
      <c r="K212" s="13"/>
      <c r="L212" s="5" t="s">
        <v>1646</v>
      </c>
    </row>
    <row r="213" spans="1:12" s="5" customFormat="1" ht="37.5">
      <c r="A213" s="10"/>
      <c r="B213" s="17">
        <v>200899410</v>
      </c>
      <c r="C213" s="10" t="s">
        <v>452</v>
      </c>
      <c r="D213" s="10" t="s">
        <v>7</v>
      </c>
      <c r="E213" s="10" t="s">
        <v>263</v>
      </c>
      <c r="F213" s="10" t="s">
        <v>297</v>
      </c>
      <c r="G213" s="38">
        <v>97.91</v>
      </c>
      <c r="H213" s="13" t="s">
        <v>1329</v>
      </c>
      <c r="I213" s="13" t="s">
        <v>1480</v>
      </c>
      <c r="J213" s="13" t="s">
        <v>758</v>
      </c>
      <c r="K213" s="13" t="s">
        <v>589</v>
      </c>
      <c r="L213" s="5" t="s">
        <v>1646</v>
      </c>
    </row>
    <row r="214" spans="1:12" s="5" customFormat="1" ht="37.5">
      <c r="A214" s="10"/>
      <c r="B214" s="17">
        <v>200899410</v>
      </c>
      <c r="C214" s="10" t="s">
        <v>452</v>
      </c>
      <c r="D214" s="10" t="s">
        <v>7</v>
      </c>
      <c r="E214" s="10" t="s">
        <v>263</v>
      </c>
      <c r="F214" s="10" t="s">
        <v>297</v>
      </c>
      <c r="G214" s="38">
        <v>97.91</v>
      </c>
      <c r="H214" s="13" t="s">
        <v>63</v>
      </c>
      <c r="I214" s="13" t="s">
        <v>63</v>
      </c>
      <c r="J214" s="15" t="s">
        <v>611</v>
      </c>
      <c r="K214" s="15" t="s">
        <v>772</v>
      </c>
      <c r="L214" s="5" t="s">
        <v>1646</v>
      </c>
    </row>
    <row r="215" spans="1:12" s="5" customFormat="1" ht="37.5">
      <c r="A215" s="10"/>
      <c r="B215" s="17">
        <v>200899410</v>
      </c>
      <c r="C215" s="10" t="s">
        <v>452</v>
      </c>
      <c r="D215" s="10" t="s">
        <v>7</v>
      </c>
      <c r="E215" s="10" t="s">
        <v>263</v>
      </c>
      <c r="F215" s="10" t="s">
        <v>297</v>
      </c>
      <c r="G215" s="38">
        <v>97.91</v>
      </c>
      <c r="H215" s="13" t="s">
        <v>63</v>
      </c>
      <c r="I215" s="13" t="s">
        <v>63</v>
      </c>
      <c r="J215" s="15" t="s">
        <v>773</v>
      </c>
      <c r="K215" s="15" t="s">
        <v>745</v>
      </c>
      <c r="L215" s="5" t="s">
        <v>1646</v>
      </c>
    </row>
    <row r="216" spans="1:12" s="5" customFormat="1" ht="37.5">
      <c r="A216" s="10">
        <f>+A207+1</f>
        <v>89</v>
      </c>
      <c r="B216" s="17">
        <v>200595838</v>
      </c>
      <c r="C216" s="10" t="s">
        <v>453</v>
      </c>
      <c r="D216" s="10" t="s">
        <v>7</v>
      </c>
      <c r="E216" s="10" t="s">
        <v>263</v>
      </c>
      <c r="F216" s="10" t="s">
        <v>297</v>
      </c>
      <c r="G216" s="38">
        <v>99.59</v>
      </c>
      <c r="H216" s="13" t="s">
        <v>146</v>
      </c>
      <c r="I216" s="13" t="s">
        <v>136</v>
      </c>
      <c r="J216" s="13" t="s">
        <v>750</v>
      </c>
      <c r="K216" s="13" t="s">
        <v>774</v>
      </c>
      <c r="L216" s="5" t="s">
        <v>1646</v>
      </c>
    </row>
    <row r="217" spans="1:12" s="5" customFormat="1" ht="37.5">
      <c r="A217" s="10"/>
      <c r="B217" s="17">
        <v>200595838</v>
      </c>
      <c r="C217" s="10" t="s">
        <v>453</v>
      </c>
      <c r="D217" s="10" t="s">
        <v>7</v>
      </c>
      <c r="E217" s="10" t="s">
        <v>263</v>
      </c>
      <c r="F217" s="10" t="s">
        <v>297</v>
      </c>
      <c r="G217" s="38">
        <v>99.59</v>
      </c>
      <c r="H217" s="13" t="s">
        <v>63</v>
      </c>
      <c r="I217" s="13" t="s">
        <v>63</v>
      </c>
      <c r="J217" s="13" t="s">
        <v>752</v>
      </c>
      <c r="K217" s="13" t="s">
        <v>775</v>
      </c>
      <c r="L217" s="5" t="s">
        <v>1646</v>
      </c>
    </row>
    <row r="218" spans="1:12" s="5" customFormat="1" ht="37.5">
      <c r="A218" s="10"/>
      <c r="B218" s="17">
        <v>200595838</v>
      </c>
      <c r="C218" s="10" t="s">
        <v>453</v>
      </c>
      <c r="D218" s="10" t="s">
        <v>7</v>
      </c>
      <c r="E218" s="10" t="s">
        <v>263</v>
      </c>
      <c r="F218" s="10" t="s">
        <v>297</v>
      </c>
      <c r="G218" s="38">
        <v>99.59</v>
      </c>
      <c r="H218" s="13" t="s">
        <v>63</v>
      </c>
      <c r="I218" s="13" t="s">
        <v>63</v>
      </c>
      <c r="J218" s="13" t="s">
        <v>749</v>
      </c>
      <c r="K218" s="13"/>
      <c r="L218" s="5" t="s">
        <v>1646</v>
      </c>
    </row>
    <row r="219" spans="1:12" s="5" customFormat="1" ht="37.5">
      <c r="A219" s="10"/>
      <c r="B219" s="17">
        <v>200595838</v>
      </c>
      <c r="C219" s="10" t="s">
        <v>453</v>
      </c>
      <c r="D219" s="10" t="s">
        <v>7</v>
      </c>
      <c r="E219" s="10" t="s">
        <v>263</v>
      </c>
      <c r="F219" s="10" t="s">
        <v>297</v>
      </c>
      <c r="G219" s="38">
        <v>99.59</v>
      </c>
      <c r="H219" s="13" t="s">
        <v>63</v>
      </c>
      <c r="I219" s="13" t="s">
        <v>63</v>
      </c>
      <c r="J219" s="13" t="s">
        <v>758</v>
      </c>
      <c r="K219" s="13" t="s">
        <v>589</v>
      </c>
      <c r="L219" s="5" t="s">
        <v>1646</v>
      </c>
    </row>
    <row r="220" spans="1:12" s="5" customFormat="1" ht="37.5">
      <c r="A220" s="10"/>
      <c r="B220" s="17">
        <v>200595838</v>
      </c>
      <c r="C220" s="10" t="s">
        <v>453</v>
      </c>
      <c r="D220" s="10" t="s">
        <v>7</v>
      </c>
      <c r="E220" s="10" t="s">
        <v>263</v>
      </c>
      <c r="F220" s="10" t="s">
        <v>297</v>
      </c>
      <c r="G220" s="38">
        <v>99.59</v>
      </c>
      <c r="H220" s="13" t="s">
        <v>63</v>
      </c>
      <c r="I220" s="13" t="s">
        <v>63</v>
      </c>
      <c r="J220" s="13" t="s">
        <v>759</v>
      </c>
      <c r="K220" s="13" t="s">
        <v>776</v>
      </c>
      <c r="L220" s="5" t="s">
        <v>1646</v>
      </c>
    </row>
    <row r="221" spans="1:12" s="5" customFormat="1" ht="37.5">
      <c r="A221" s="10"/>
      <c r="B221" s="17">
        <v>200595838</v>
      </c>
      <c r="C221" s="10" t="s">
        <v>453</v>
      </c>
      <c r="D221" s="10" t="s">
        <v>7</v>
      </c>
      <c r="E221" s="10" t="s">
        <v>263</v>
      </c>
      <c r="F221" s="10" t="s">
        <v>297</v>
      </c>
      <c r="G221" s="38">
        <v>99.59</v>
      </c>
      <c r="H221" s="13" t="s">
        <v>63</v>
      </c>
      <c r="I221" s="13" t="s">
        <v>63</v>
      </c>
      <c r="J221" s="13" t="s">
        <v>754</v>
      </c>
      <c r="K221" s="13" t="s">
        <v>756</v>
      </c>
      <c r="L221" s="5" t="s">
        <v>1646</v>
      </c>
    </row>
    <row r="222" spans="1:12" s="5" customFormat="1" ht="37.5">
      <c r="A222" s="10"/>
      <c r="B222" s="17">
        <v>200595838</v>
      </c>
      <c r="C222" s="10" t="s">
        <v>453</v>
      </c>
      <c r="D222" s="10" t="s">
        <v>7</v>
      </c>
      <c r="E222" s="10" t="s">
        <v>263</v>
      </c>
      <c r="F222" s="10" t="s">
        <v>297</v>
      </c>
      <c r="G222" s="38">
        <v>99.59</v>
      </c>
      <c r="H222" s="13" t="s">
        <v>63</v>
      </c>
      <c r="I222" s="13" t="s">
        <v>63</v>
      </c>
      <c r="J222" s="13" t="s">
        <v>777</v>
      </c>
      <c r="K222" s="13" t="s">
        <v>719</v>
      </c>
      <c r="L222" s="5" t="s">
        <v>1646</v>
      </c>
    </row>
    <row r="223" spans="1:12" s="5" customFormat="1" ht="37.5">
      <c r="A223" s="10"/>
      <c r="B223" s="17">
        <v>200595838</v>
      </c>
      <c r="C223" s="10" t="s">
        <v>453</v>
      </c>
      <c r="D223" s="10" t="s">
        <v>7</v>
      </c>
      <c r="E223" s="10" t="s">
        <v>263</v>
      </c>
      <c r="F223" s="10" t="s">
        <v>297</v>
      </c>
      <c r="G223" s="38">
        <v>99.59</v>
      </c>
      <c r="H223" s="13" t="s">
        <v>63</v>
      </c>
      <c r="I223" s="13" t="s">
        <v>63</v>
      </c>
      <c r="J223" s="13" t="s">
        <v>761</v>
      </c>
      <c r="K223" s="13" t="s">
        <v>762</v>
      </c>
      <c r="L223" s="5" t="s">
        <v>1646</v>
      </c>
    </row>
    <row r="224" spans="1:12" s="5" customFormat="1" ht="37.5">
      <c r="A224" s="10"/>
      <c r="B224" s="17">
        <v>200595838</v>
      </c>
      <c r="C224" s="10" t="s">
        <v>453</v>
      </c>
      <c r="D224" s="10" t="s">
        <v>7</v>
      </c>
      <c r="E224" s="10" t="s">
        <v>263</v>
      </c>
      <c r="F224" s="10" t="s">
        <v>297</v>
      </c>
      <c r="G224" s="38">
        <v>99.59</v>
      </c>
      <c r="H224" s="13" t="s">
        <v>63</v>
      </c>
      <c r="I224" s="13" t="s">
        <v>63</v>
      </c>
      <c r="J224" s="13" t="s">
        <v>765</v>
      </c>
      <c r="K224" s="13" t="s">
        <v>766</v>
      </c>
      <c r="L224" s="5" t="s">
        <v>1646</v>
      </c>
    </row>
    <row r="225" spans="1:12" s="5" customFormat="1" ht="37.5">
      <c r="A225" s="10">
        <f>+A216+1</f>
        <v>90</v>
      </c>
      <c r="B225" s="17">
        <v>200460222</v>
      </c>
      <c r="C225" s="10" t="s">
        <v>454</v>
      </c>
      <c r="D225" s="10" t="s">
        <v>7</v>
      </c>
      <c r="E225" s="10" t="s">
        <v>263</v>
      </c>
      <c r="F225" s="10" t="s">
        <v>297</v>
      </c>
      <c r="G225" s="38">
        <v>81.55</v>
      </c>
      <c r="H225" s="13" t="s">
        <v>147</v>
      </c>
      <c r="I225" s="13" t="s">
        <v>148</v>
      </c>
      <c r="J225" s="13" t="s">
        <v>779</v>
      </c>
      <c r="K225" s="13" t="s">
        <v>780</v>
      </c>
      <c r="L225" s="5" t="s">
        <v>1646</v>
      </c>
    </row>
    <row r="226" spans="1:12" s="5" customFormat="1" ht="57">
      <c r="A226" s="10"/>
      <c r="B226" s="17">
        <v>200460222</v>
      </c>
      <c r="C226" s="10" t="s">
        <v>454</v>
      </c>
      <c r="D226" s="10" t="s">
        <v>7</v>
      </c>
      <c r="E226" s="10" t="s">
        <v>263</v>
      </c>
      <c r="F226" s="10" t="s">
        <v>297</v>
      </c>
      <c r="G226" s="38">
        <v>81.55</v>
      </c>
      <c r="H226" s="13" t="s">
        <v>149</v>
      </c>
      <c r="I226" s="13" t="s">
        <v>150</v>
      </c>
      <c r="J226" s="13" t="s">
        <v>781</v>
      </c>
      <c r="K226" s="13" t="s">
        <v>782</v>
      </c>
      <c r="L226" s="5" t="s">
        <v>1646</v>
      </c>
    </row>
    <row r="227" spans="1:12" s="5" customFormat="1" ht="37.5">
      <c r="A227" s="10"/>
      <c r="B227" s="17">
        <v>200460222</v>
      </c>
      <c r="C227" s="10" t="s">
        <v>454</v>
      </c>
      <c r="D227" s="10" t="s">
        <v>7</v>
      </c>
      <c r="E227" s="10" t="s">
        <v>263</v>
      </c>
      <c r="F227" s="10" t="s">
        <v>297</v>
      </c>
      <c r="G227" s="38">
        <v>81.55</v>
      </c>
      <c r="H227" s="13" t="s">
        <v>151</v>
      </c>
      <c r="I227" s="13" t="s">
        <v>152</v>
      </c>
      <c r="J227" s="13" t="s">
        <v>783</v>
      </c>
      <c r="K227" s="13" t="s">
        <v>784</v>
      </c>
      <c r="L227" s="5" t="s">
        <v>1646</v>
      </c>
    </row>
    <row r="228" spans="1:12" s="5" customFormat="1" ht="37.5">
      <c r="A228" s="10"/>
      <c r="B228" s="17">
        <v>200460222</v>
      </c>
      <c r="C228" s="10" t="s">
        <v>454</v>
      </c>
      <c r="D228" s="10" t="s">
        <v>7</v>
      </c>
      <c r="E228" s="10" t="s">
        <v>263</v>
      </c>
      <c r="F228" s="10" t="s">
        <v>297</v>
      </c>
      <c r="G228" s="38">
        <v>81.55</v>
      </c>
      <c r="H228" s="13" t="s">
        <v>153</v>
      </c>
      <c r="I228" s="13" t="s">
        <v>1199</v>
      </c>
      <c r="J228" s="13" t="s">
        <v>785</v>
      </c>
      <c r="K228" s="13" t="s">
        <v>786</v>
      </c>
      <c r="L228" s="5" t="s">
        <v>1646</v>
      </c>
    </row>
    <row r="229" spans="1:12" s="5" customFormat="1" ht="57">
      <c r="A229" s="10"/>
      <c r="B229" s="17">
        <v>200460222</v>
      </c>
      <c r="C229" s="10" t="s">
        <v>454</v>
      </c>
      <c r="D229" s="10" t="s">
        <v>7</v>
      </c>
      <c r="E229" s="10" t="s">
        <v>263</v>
      </c>
      <c r="F229" s="10" t="s">
        <v>297</v>
      </c>
      <c r="G229" s="38">
        <v>81.55</v>
      </c>
      <c r="H229" s="13" t="s">
        <v>154</v>
      </c>
      <c r="I229" s="13" t="s">
        <v>276</v>
      </c>
      <c r="J229" s="13" t="s">
        <v>787</v>
      </c>
      <c r="K229" s="13" t="s">
        <v>788</v>
      </c>
      <c r="L229" s="5" t="s">
        <v>1646</v>
      </c>
    </row>
    <row r="230" spans="1:12" s="5" customFormat="1" ht="57">
      <c r="A230" s="10"/>
      <c r="B230" s="17">
        <v>200460222</v>
      </c>
      <c r="C230" s="10" t="s">
        <v>454</v>
      </c>
      <c r="D230" s="10" t="s">
        <v>7</v>
      </c>
      <c r="E230" s="10" t="s">
        <v>263</v>
      </c>
      <c r="F230" s="10" t="s">
        <v>297</v>
      </c>
      <c r="G230" s="38">
        <v>81.55</v>
      </c>
      <c r="H230" s="13" t="s">
        <v>155</v>
      </c>
      <c r="I230" s="13" t="s">
        <v>156</v>
      </c>
      <c r="J230" s="13" t="s">
        <v>789</v>
      </c>
      <c r="K230" s="13" t="s">
        <v>790</v>
      </c>
      <c r="L230" s="5" t="s">
        <v>1646</v>
      </c>
    </row>
    <row r="231" spans="1:12" s="5" customFormat="1" ht="37.5">
      <c r="A231" s="10"/>
      <c r="B231" s="17">
        <v>200460222</v>
      </c>
      <c r="C231" s="10" t="s">
        <v>454</v>
      </c>
      <c r="D231" s="10" t="s">
        <v>7</v>
      </c>
      <c r="E231" s="10" t="s">
        <v>263</v>
      </c>
      <c r="F231" s="10" t="s">
        <v>297</v>
      </c>
      <c r="G231" s="38">
        <v>81.55</v>
      </c>
      <c r="H231" s="13" t="s">
        <v>157</v>
      </c>
      <c r="I231" s="13" t="s">
        <v>158</v>
      </c>
      <c r="J231" s="13" t="s">
        <v>791</v>
      </c>
      <c r="K231" s="13" t="s">
        <v>792</v>
      </c>
      <c r="L231" s="5" t="s">
        <v>1646</v>
      </c>
    </row>
    <row r="232" spans="1:12" s="5" customFormat="1" ht="57">
      <c r="A232" s="10"/>
      <c r="B232" s="17">
        <v>200460222</v>
      </c>
      <c r="C232" s="10" t="s">
        <v>454</v>
      </c>
      <c r="D232" s="10" t="s">
        <v>7</v>
      </c>
      <c r="E232" s="10" t="s">
        <v>263</v>
      </c>
      <c r="F232" s="10" t="s">
        <v>297</v>
      </c>
      <c r="G232" s="38">
        <v>81.55</v>
      </c>
      <c r="H232" s="13" t="s">
        <v>159</v>
      </c>
      <c r="I232" s="13" t="s">
        <v>1200</v>
      </c>
      <c r="J232" s="13" t="s">
        <v>755</v>
      </c>
      <c r="K232" s="13" t="s">
        <v>793</v>
      </c>
      <c r="L232" s="5" t="s">
        <v>1646</v>
      </c>
    </row>
    <row r="233" spans="1:12" s="5" customFormat="1" ht="37.5">
      <c r="A233" s="10"/>
      <c r="B233" s="17">
        <v>200460222</v>
      </c>
      <c r="C233" s="10" t="s">
        <v>454</v>
      </c>
      <c r="D233" s="10" t="s">
        <v>7</v>
      </c>
      <c r="E233" s="10" t="s">
        <v>263</v>
      </c>
      <c r="F233" s="10" t="s">
        <v>297</v>
      </c>
      <c r="G233" s="38">
        <v>81.55</v>
      </c>
      <c r="H233" s="13" t="s">
        <v>160</v>
      </c>
      <c r="I233" s="13" t="s">
        <v>278</v>
      </c>
      <c r="J233" s="13" t="s">
        <v>771</v>
      </c>
      <c r="K233" s="13" t="s">
        <v>711</v>
      </c>
      <c r="L233" s="5" t="s">
        <v>1646</v>
      </c>
    </row>
    <row r="234" spans="1:11" s="5" customFormat="1" ht="37.5">
      <c r="A234" s="10">
        <f>+A225+1</f>
        <v>91</v>
      </c>
      <c r="B234" s="17">
        <v>301416951</v>
      </c>
      <c r="C234" s="10" t="s">
        <v>455</v>
      </c>
      <c r="D234" s="11" t="s">
        <v>3</v>
      </c>
      <c r="E234" s="12" t="s">
        <v>263</v>
      </c>
      <c r="F234" s="12" t="s">
        <v>297</v>
      </c>
      <c r="G234" s="19">
        <v>100</v>
      </c>
      <c r="H234" s="13" t="s">
        <v>105</v>
      </c>
      <c r="I234" s="13" t="s">
        <v>44</v>
      </c>
      <c r="J234" s="13" t="s">
        <v>586</v>
      </c>
      <c r="K234" s="13" t="s">
        <v>720</v>
      </c>
    </row>
    <row r="235" spans="1:12" s="5" customFormat="1" ht="37.5">
      <c r="A235" s="10">
        <f>+A234+1</f>
        <v>92</v>
      </c>
      <c r="B235" s="17">
        <v>202328794</v>
      </c>
      <c r="C235" s="10" t="s">
        <v>341</v>
      </c>
      <c r="D235" s="10" t="s">
        <v>7</v>
      </c>
      <c r="E235" s="10" t="s">
        <v>263</v>
      </c>
      <c r="F235" s="10" t="s">
        <v>297</v>
      </c>
      <c r="G235" s="38">
        <v>98.6</v>
      </c>
      <c r="H235" s="13" t="s">
        <v>161</v>
      </c>
      <c r="I235" s="13" t="s">
        <v>49</v>
      </c>
      <c r="J235" s="13" t="s">
        <v>779</v>
      </c>
      <c r="K235" s="13" t="s">
        <v>780</v>
      </c>
      <c r="L235" s="5" t="s">
        <v>1646</v>
      </c>
    </row>
    <row r="236" spans="1:12" s="5" customFormat="1" ht="37.5">
      <c r="A236" s="10"/>
      <c r="B236" s="17">
        <v>202328794</v>
      </c>
      <c r="C236" s="10" t="s">
        <v>341</v>
      </c>
      <c r="D236" s="10" t="s">
        <v>7</v>
      </c>
      <c r="E236" s="10" t="s">
        <v>263</v>
      </c>
      <c r="F236" s="10" t="s">
        <v>297</v>
      </c>
      <c r="G236" s="38">
        <v>98.6</v>
      </c>
      <c r="H236" s="13" t="s">
        <v>162</v>
      </c>
      <c r="I236" s="13" t="s">
        <v>163</v>
      </c>
      <c r="J236" s="13" t="s">
        <v>794</v>
      </c>
      <c r="K236" s="13" t="s">
        <v>795</v>
      </c>
      <c r="L236" s="5" t="s">
        <v>1646</v>
      </c>
    </row>
    <row r="237" spans="1:12" s="5" customFormat="1" ht="37.5">
      <c r="A237" s="10"/>
      <c r="B237" s="17">
        <v>202328794</v>
      </c>
      <c r="C237" s="10" t="s">
        <v>341</v>
      </c>
      <c r="D237" s="10" t="s">
        <v>7</v>
      </c>
      <c r="E237" s="10" t="s">
        <v>263</v>
      </c>
      <c r="F237" s="10" t="s">
        <v>297</v>
      </c>
      <c r="G237" s="38">
        <v>98.6</v>
      </c>
      <c r="H237" s="13" t="s">
        <v>164</v>
      </c>
      <c r="I237" s="13" t="s">
        <v>1201</v>
      </c>
      <c r="J237" s="13" t="s">
        <v>796</v>
      </c>
      <c r="K237" s="13" t="s">
        <v>797</v>
      </c>
      <c r="L237" s="5" t="s">
        <v>1646</v>
      </c>
    </row>
    <row r="238" spans="1:12" s="5" customFormat="1" ht="37.5">
      <c r="A238" s="10"/>
      <c r="B238" s="17">
        <v>202328794</v>
      </c>
      <c r="C238" s="10" t="s">
        <v>341</v>
      </c>
      <c r="D238" s="10" t="s">
        <v>7</v>
      </c>
      <c r="E238" s="10" t="s">
        <v>263</v>
      </c>
      <c r="F238" s="10" t="s">
        <v>297</v>
      </c>
      <c r="G238" s="38">
        <v>98.6</v>
      </c>
      <c r="H238" s="13" t="s">
        <v>165</v>
      </c>
      <c r="I238" s="13" t="s">
        <v>1202</v>
      </c>
      <c r="J238" s="13" t="s">
        <v>770</v>
      </c>
      <c r="K238" s="13" t="s">
        <v>798</v>
      </c>
      <c r="L238" s="5" t="s">
        <v>1646</v>
      </c>
    </row>
    <row r="239" spans="1:12" s="5" customFormat="1" ht="57">
      <c r="A239" s="10"/>
      <c r="B239" s="17">
        <v>202328794</v>
      </c>
      <c r="C239" s="10" t="s">
        <v>341</v>
      </c>
      <c r="D239" s="10" t="s">
        <v>7</v>
      </c>
      <c r="E239" s="10" t="s">
        <v>263</v>
      </c>
      <c r="F239" s="10" t="s">
        <v>297</v>
      </c>
      <c r="G239" s="38">
        <v>98.6</v>
      </c>
      <c r="H239" s="13" t="s">
        <v>166</v>
      </c>
      <c r="I239" s="13" t="s">
        <v>277</v>
      </c>
      <c r="J239" s="13" t="s">
        <v>791</v>
      </c>
      <c r="K239" s="13" t="s">
        <v>792</v>
      </c>
      <c r="L239" s="5" t="s">
        <v>1646</v>
      </c>
    </row>
    <row r="240" spans="1:12" s="5" customFormat="1" ht="37.5">
      <c r="A240" s="10"/>
      <c r="B240" s="17">
        <v>202328794</v>
      </c>
      <c r="C240" s="10" t="s">
        <v>341</v>
      </c>
      <c r="D240" s="10" t="s">
        <v>7</v>
      </c>
      <c r="E240" s="10" t="s">
        <v>263</v>
      </c>
      <c r="F240" s="10" t="s">
        <v>297</v>
      </c>
      <c r="G240" s="38">
        <v>98.6</v>
      </c>
      <c r="H240" s="13" t="s">
        <v>167</v>
      </c>
      <c r="I240" s="13" t="s">
        <v>271</v>
      </c>
      <c r="J240" s="13" t="s">
        <v>799</v>
      </c>
      <c r="K240" s="13" t="s">
        <v>800</v>
      </c>
      <c r="L240" s="5" t="s">
        <v>1646</v>
      </c>
    </row>
    <row r="241" spans="1:12" s="5" customFormat="1" ht="37.5">
      <c r="A241" s="10"/>
      <c r="B241" s="17">
        <v>202328794</v>
      </c>
      <c r="C241" s="10" t="s">
        <v>341</v>
      </c>
      <c r="D241" s="10" t="s">
        <v>7</v>
      </c>
      <c r="E241" s="10" t="s">
        <v>263</v>
      </c>
      <c r="F241" s="10" t="s">
        <v>297</v>
      </c>
      <c r="G241" s="38">
        <v>98.6</v>
      </c>
      <c r="H241" s="13" t="s">
        <v>168</v>
      </c>
      <c r="I241" s="13" t="s">
        <v>272</v>
      </c>
      <c r="J241" s="13" t="s">
        <v>801</v>
      </c>
      <c r="K241" s="13" t="s">
        <v>802</v>
      </c>
      <c r="L241" s="5" t="s">
        <v>1646</v>
      </c>
    </row>
    <row r="242" spans="1:12" s="5" customFormat="1" ht="57">
      <c r="A242" s="10"/>
      <c r="B242" s="17">
        <v>202328794</v>
      </c>
      <c r="C242" s="10" t="s">
        <v>341</v>
      </c>
      <c r="D242" s="10" t="s">
        <v>7</v>
      </c>
      <c r="E242" s="10" t="s">
        <v>263</v>
      </c>
      <c r="F242" s="10" t="s">
        <v>297</v>
      </c>
      <c r="G242" s="38">
        <v>98.6</v>
      </c>
      <c r="H242" s="13" t="s">
        <v>169</v>
      </c>
      <c r="I242" s="13" t="s">
        <v>273</v>
      </c>
      <c r="J242" s="13" t="s">
        <v>755</v>
      </c>
      <c r="K242" s="13" t="s">
        <v>793</v>
      </c>
      <c r="L242" s="5" t="s">
        <v>1646</v>
      </c>
    </row>
    <row r="243" spans="1:12" s="5" customFormat="1" ht="57">
      <c r="A243" s="10"/>
      <c r="B243" s="17">
        <v>202328794</v>
      </c>
      <c r="C243" s="10" t="s">
        <v>341</v>
      </c>
      <c r="D243" s="10" t="s">
        <v>7</v>
      </c>
      <c r="E243" s="10" t="s">
        <v>263</v>
      </c>
      <c r="F243" s="10" t="s">
        <v>297</v>
      </c>
      <c r="G243" s="38">
        <v>98.6</v>
      </c>
      <c r="H243" s="13" t="s">
        <v>406</v>
      </c>
      <c r="I243" s="13" t="s">
        <v>549</v>
      </c>
      <c r="J243" s="13" t="s">
        <v>803</v>
      </c>
      <c r="K243" s="13" t="s">
        <v>804</v>
      </c>
      <c r="L243" s="5" t="s">
        <v>1646</v>
      </c>
    </row>
    <row r="244" spans="1:11" s="5" customFormat="1" ht="37.5">
      <c r="A244" s="10"/>
      <c r="B244" s="17">
        <v>202328794</v>
      </c>
      <c r="C244" s="10" t="s">
        <v>341</v>
      </c>
      <c r="D244" s="10" t="s">
        <v>7</v>
      </c>
      <c r="E244" s="10" t="s">
        <v>263</v>
      </c>
      <c r="F244" s="10" t="s">
        <v>297</v>
      </c>
      <c r="G244" s="38">
        <v>98.6</v>
      </c>
      <c r="H244" s="13" t="s">
        <v>170</v>
      </c>
      <c r="I244" s="13" t="s">
        <v>171</v>
      </c>
      <c r="J244" s="13" t="s">
        <v>63</v>
      </c>
      <c r="K244" s="13" t="s">
        <v>63</v>
      </c>
    </row>
    <row r="245" spans="1:11" s="5" customFormat="1" ht="37.5">
      <c r="A245" s="10"/>
      <c r="B245" s="17">
        <v>202328794</v>
      </c>
      <c r="C245" s="10" t="s">
        <v>341</v>
      </c>
      <c r="D245" s="10" t="s">
        <v>7</v>
      </c>
      <c r="E245" s="10" t="s">
        <v>263</v>
      </c>
      <c r="F245" s="10" t="s">
        <v>297</v>
      </c>
      <c r="G245" s="38">
        <v>98.6</v>
      </c>
      <c r="H245" s="13" t="s">
        <v>172</v>
      </c>
      <c r="I245" s="13" t="s">
        <v>173</v>
      </c>
      <c r="J245" s="13" t="s">
        <v>63</v>
      </c>
      <c r="K245" s="13" t="s">
        <v>63</v>
      </c>
    </row>
    <row r="246" spans="1:11" s="5" customFormat="1" ht="37.5">
      <c r="A246" s="10">
        <f>+A235+1</f>
        <v>93</v>
      </c>
      <c r="B246" s="17">
        <v>200465215</v>
      </c>
      <c r="C246" s="10" t="s">
        <v>342</v>
      </c>
      <c r="D246" s="11" t="s">
        <v>7</v>
      </c>
      <c r="E246" s="12" t="s">
        <v>263</v>
      </c>
      <c r="F246" s="12" t="s">
        <v>297</v>
      </c>
      <c r="G246" s="19">
        <v>53.97</v>
      </c>
      <c r="H246" s="13" t="s">
        <v>106</v>
      </c>
      <c r="I246" s="13" t="s">
        <v>63</v>
      </c>
      <c r="J246" s="13" t="s">
        <v>63</v>
      </c>
      <c r="K246" s="13" t="s">
        <v>63</v>
      </c>
    </row>
    <row r="247" spans="1:11" s="5" customFormat="1" ht="37.5">
      <c r="A247" s="10">
        <f aca="true" t="shared" si="4" ref="A247:A254">+A246+1</f>
        <v>94</v>
      </c>
      <c r="B247" s="17">
        <v>301010406</v>
      </c>
      <c r="C247" s="10" t="s">
        <v>456</v>
      </c>
      <c r="D247" s="11" t="s">
        <v>3</v>
      </c>
      <c r="E247" s="12" t="s">
        <v>263</v>
      </c>
      <c r="F247" s="12" t="s">
        <v>297</v>
      </c>
      <c r="G247" s="19">
        <v>100</v>
      </c>
      <c r="H247" s="13" t="s">
        <v>513</v>
      </c>
      <c r="I247" s="13" t="s">
        <v>280</v>
      </c>
      <c r="J247" s="13" t="s">
        <v>586</v>
      </c>
      <c r="K247" s="13" t="s">
        <v>720</v>
      </c>
    </row>
    <row r="248" spans="1:11" s="5" customFormat="1" ht="37.5">
      <c r="A248" s="10">
        <f t="shared" si="4"/>
        <v>95</v>
      </c>
      <c r="B248" s="17">
        <v>200556497</v>
      </c>
      <c r="C248" s="10" t="s">
        <v>457</v>
      </c>
      <c r="D248" s="11" t="s">
        <v>3</v>
      </c>
      <c r="E248" s="12" t="s">
        <v>263</v>
      </c>
      <c r="F248" s="12" t="s">
        <v>297</v>
      </c>
      <c r="G248" s="19">
        <v>100</v>
      </c>
      <c r="H248" s="13" t="s">
        <v>107</v>
      </c>
      <c r="I248" s="13" t="s">
        <v>44</v>
      </c>
      <c r="J248" s="13" t="s">
        <v>586</v>
      </c>
      <c r="K248" s="13" t="s">
        <v>720</v>
      </c>
    </row>
    <row r="249" spans="1:11" s="5" customFormat="1" ht="37.5">
      <c r="A249" s="10">
        <f t="shared" si="4"/>
        <v>96</v>
      </c>
      <c r="B249" s="17">
        <v>300788815</v>
      </c>
      <c r="C249" s="10" t="s">
        <v>458</v>
      </c>
      <c r="D249" s="11" t="s">
        <v>3</v>
      </c>
      <c r="E249" s="12" t="s">
        <v>263</v>
      </c>
      <c r="F249" s="12" t="s">
        <v>297</v>
      </c>
      <c r="G249" s="19">
        <v>100</v>
      </c>
      <c r="H249" s="13" t="s">
        <v>108</v>
      </c>
      <c r="I249" s="13" t="s">
        <v>44</v>
      </c>
      <c r="J249" s="13" t="s">
        <v>586</v>
      </c>
      <c r="K249" s="13" t="s">
        <v>720</v>
      </c>
    </row>
    <row r="250" spans="1:11" s="5" customFormat="1" ht="37.5">
      <c r="A250" s="10">
        <f t="shared" si="4"/>
        <v>97</v>
      </c>
      <c r="B250" s="17">
        <v>302179463</v>
      </c>
      <c r="C250" s="10" t="s">
        <v>459</v>
      </c>
      <c r="D250" s="11" t="s">
        <v>3</v>
      </c>
      <c r="E250" s="12" t="s">
        <v>264</v>
      </c>
      <c r="F250" s="12" t="s">
        <v>297</v>
      </c>
      <c r="G250" s="19">
        <v>100</v>
      </c>
      <c r="H250" s="13" t="s">
        <v>115</v>
      </c>
      <c r="I250" s="13"/>
      <c r="J250" s="13" t="s">
        <v>586</v>
      </c>
      <c r="K250" s="13" t="s">
        <v>720</v>
      </c>
    </row>
    <row r="251" spans="1:11" s="5" customFormat="1" ht="37.5">
      <c r="A251" s="10">
        <f>+A250+1</f>
        <v>98</v>
      </c>
      <c r="B251" s="17">
        <v>203100588</v>
      </c>
      <c r="C251" s="10" t="s">
        <v>343</v>
      </c>
      <c r="D251" s="11" t="s">
        <v>3</v>
      </c>
      <c r="E251" s="12" t="s">
        <v>263</v>
      </c>
      <c r="F251" s="12" t="s">
        <v>297</v>
      </c>
      <c r="G251" s="19">
        <v>100</v>
      </c>
      <c r="H251" s="13" t="s">
        <v>1203</v>
      </c>
      <c r="I251" s="13" t="s">
        <v>44</v>
      </c>
      <c r="J251" s="13" t="s">
        <v>586</v>
      </c>
      <c r="K251" s="13" t="s">
        <v>720</v>
      </c>
    </row>
    <row r="252" spans="1:11" s="5" customFormat="1" ht="37.5">
      <c r="A252" s="10">
        <f t="shared" si="4"/>
        <v>99</v>
      </c>
      <c r="B252" s="17">
        <v>200577234</v>
      </c>
      <c r="C252" s="10" t="s">
        <v>460</v>
      </c>
      <c r="D252" s="11" t="s">
        <v>3</v>
      </c>
      <c r="E252" s="12" t="s">
        <v>263</v>
      </c>
      <c r="F252" s="12" t="s">
        <v>297</v>
      </c>
      <c r="G252" s="19">
        <v>100</v>
      </c>
      <c r="H252" s="13" t="s">
        <v>109</v>
      </c>
      <c r="I252" s="13" t="s">
        <v>44</v>
      </c>
      <c r="J252" s="13" t="s">
        <v>586</v>
      </c>
      <c r="K252" s="13" t="s">
        <v>720</v>
      </c>
    </row>
    <row r="253" spans="1:11" s="5" customFormat="1" ht="37.5">
      <c r="A253" s="10">
        <f t="shared" si="4"/>
        <v>100</v>
      </c>
      <c r="B253" s="17">
        <v>302628917</v>
      </c>
      <c r="C253" s="10" t="s">
        <v>344</v>
      </c>
      <c r="D253" s="11" t="s">
        <v>3</v>
      </c>
      <c r="E253" s="12" t="s">
        <v>264</v>
      </c>
      <c r="F253" s="12" t="s">
        <v>297</v>
      </c>
      <c r="G253" s="19">
        <v>78.6</v>
      </c>
      <c r="H253" s="13" t="s">
        <v>110</v>
      </c>
      <c r="I253" s="13" t="s">
        <v>44</v>
      </c>
      <c r="J253" s="13" t="s">
        <v>586</v>
      </c>
      <c r="K253" s="13" t="s">
        <v>720</v>
      </c>
    </row>
    <row r="254" spans="1:12" s="5" customFormat="1" ht="37.5">
      <c r="A254" s="10">
        <f t="shared" si="4"/>
        <v>101</v>
      </c>
      <c r="B254" s="17">
        <v>200468069</v>
      </c>
      <c r="C254" s="10" t="s">
        <v>345</v>
      </c>
      <c r="D254" s="10" t="s">
        <v>7</v>
      </c>
      <c r="E254" s="10" t="s">
        <v>263</v>
      </c>
      <c r="F254" s="10" t="s">
        <v>297</v>
      </c>
      <c r="G254" s="38">
        <v>51</v>
      </c>
      <c r="H254" s="13" t="s">
        <v>550</v>
      </c>
      <c r="I254" s="13" t="s">
        <v>47</v>
      </c>
      <c r="J254" s="13" t="s">
        <v>805</v>
      </c>
      <c r="K254" s="13" t="s">
        <v>1027</v>
      </c>
      <c r="L254" s="5" t="s">
        <v>1646</v>
      </c>
    </row>
    <row r="255" spans="1:12" s="5" customFormat="1" ht="37.5">
      <c r="A255" s="10"/>
      <c r="B255" s="17">
        <v>200468069</v>
      </c>
      <c r="C255" s="10" t="s">
        <v>345</v>
      </c>
      <c r="D255" s="10" t="s">
        <v>7</v>
      </c>
      <c r="E255" s="10" t="s">
        <v>263</v>
      </c>
      <c r="F255" s="10" t="s">
        <v>297</v>
      </c>
      <c r="G255" s="38">
        <v>51</v>
      </c>
      <c r="H255" s="13" t="s">
        <v>174</v>
      </c>
      <c r="I255" s="13" t="s">
        <v>514</v>
      </c>
      <c r="J255" s="13" t="s">
        <v>806</v>
      </c>
      <c r="K255" s="13"/>
      <c r="L255" s="5" t="s">
        <v>1646</v>
      </c>
    </row>
    <row r="256" spans="1:12" s="5" customFormat="1" ht="37.5">
      <c r="A256" s="10"/>
      <c r="B256" s="17">
        <v>200468069</v>
      </c>
      <c r="C256" s="10" t="s">
        <v>345</v>
      </c>
      <c r="D256" s="10" t="s">
        <v>7</v>
      </c>
      <c r="E256" s="10" t="s">
        <v>263</v>
      </c>
      <c r="F256" s="10" t="s">
        <v>297</v>
      </c>
      <c r="G256" s="38">
        <v>51</v>
      </c>
      <c r="H256" s="13" t="s">
        <v>1614</v>
      </c>
      <c r="I256" s="13" t="s">
        <v>1615</v>
      </c>
      <c r="J256" s="13" t="s">
        <v>807</v>
      </c>
      <c r="K256" s="13" t="s">
        <v>808</v>
      </c>
      <c r="L256" s="5" t="s">
        <v>1646</v>
      </c>
    </row>
    <row r="257" spans="1:12" s="5" customFormat="1" ht="57">
      <c r="A257" s="10"/>
      <c r="B257" s="17">
        <v>200468069</v>
      </c>
      <c r="C257" s="10" t="s">
        <v>345</v>
      </c>
      <c r="D257" s="10" t="s">
        <v>7</v>
      </c>
      <c r="E257" s="10" t="s">
        <v>263</v>
      </c>
      <c r="F257" s="10" t="s">
        <v>297</v>
      </c>
      <c r="G257" s="38">
        <v>51</v>
      </c>
      <c r="H257" s="13" t="s">
        <v>176</v>
      </c>
      <c r="I257" s="13" t="s">
        <v>177</v>
      </c>
      <c r="J257" s="13" t="s">
        <v>809</v>
      </c>
      <c r="K257" s="13" t="s">
        <v>817</v>
      </c>
      <c r="L257" s="5" t="s">
        <v>1646</v>
      </c>
    </row>
    <row r="258" spans="1:12" s="5" customFormat="1" ht="37.5">
      <c r="A258" s="10"/>
      <c r="B258" s="17">
        <v>200468069</v>
      </c>
      <c r="C258" s="10" t="s">
        <v>345</v>
      </c>
      <c r="D258" s="10" t="s">
        <v>7</v>
      </c>
      <c r="E258" s="10" t="s">
        <v>263</v>
      </c>
      <c r="F258" s="10" t="s">
        <v>297</v>
      </c>
      <c r="G258" s="38">
        <v>51</v>
      </c>
      <c r="H258" s="13" t="s">
        <v>178</v>
      </c>
      <c r="I258" s="13" t="s">
        <v>179</v>
      </c>
      <c r="J258" s="13" t="s">
        <v>811</v>
      </c>
      <c r="K258" s="13" t="s">
        <v>812</v>
      </c>
      <c r="L258" s="5" t="s">
        <v>1646</v>
      </c>
    </row>
    <row r="259" spans="1:12" s="5" customFormat="1" ht="37.5">
      <c r="A259" s="10"/>
      <c r="B259" s="17">
        <v>200468069</v>
      </c>
      <c r="C259" s="10" t="s">
        <v>345</v>
      </c>
      <c r="D259" s="10" t="s">
        <v>7</v>
      </c>
      <c r="E259" s="10" t="s">
        <v>263</v>
      </c>
      <c r="F259" s="10" t="s">
        <v>297</v>
      </c>
      <c r="G259" s="38">
        <v>51</v>
      </c>
      <c r="H259" s="13" t="s">
        <v>180</v>
      </c>
      <c r="I259" s="13" t="s">
        <v>52</v>
      </c>
      <c r="J259" s="13" t="s">
        <v>813</v>
      </c>
      <c r="K259" s="13" t="s">
        <v>814</v>
      </c>
      <c r="L259" s="5" t="s">
        <v>1646</v>
      </c>
    </row>
    <row r="260" spans="1:12" s="5" customFormat="1" ht="37.5">
      <c r="A260" s="10"/>
      <c r="B260" s="17">
        <v>200468069</v>
      </c>
      <c r="C260" s="10" t="s">
        <v>345</v>
      </c>
      <c r="D260" s="10" t="s">
        <v>7</v>
      </c>
      <c r="E260" s="10" t="s">
        <v>263</v>
      </c>
      <c r="F260" s="10" t="s">
        <v>297</v>
      </c>
      <c r="G260" s="38">
        <v>51</v>
      </c>
      <c r="H260" s="13" t="s">
        <v>181</v>
      </c>
      <c r="I260" s="13" t="s">
        <v>279</v>
      </c>
      <c r="J260" s="13" t="s">
        <v>815</v>
      </c>
      <c r="K260" s="13" t="s">
        <v>816</v>
      </c>
      <c r="L260" s="5" t="s">
        <v>1646</v>
      </c>
    </row>
    <row r="261" spans="1:11" s="5" customFormat="1" ht="37.5">
      <c r="A261" s="10"/>
      <c r="B261" s="17">
        <v>200468069</v>
      </c>
      <c r="C261" s="10" t="s">
        <v>345</v>
      </c>
      <c r="D261" s="10" t="s">
        <v>7</v>
      </c>
      <c r="E261" s="10" t="s">
        <v>263</v>
      </c>
      <c r="F261" s="10" t="s">
        <v>297</v>
      </c>
      <c r="G261" s="38">
        <v>51</v>
      </c>
      <c r="H261" s="13" t="s">
        <v>182</v>
      </c>
      <c r="I261" s="13" t="s">
        <v>515</v>
      </c>
      <c r="J261" s="13" t="s">
        <v>63</v>
      </c>
      <c r="K261" s="13" t="s">
        <v>63</v>
      </c>
    </row>
    <row r="262" spans="1:12" s="5" customFormat="1" ht="37.5">
      <c r="A262" s="10">
        <f>+A254+1</f>
        <v>102</v>
      </c>
      <c r="B262" s="17">
        <v>201577724</v>
      </c>
      <c r="C262" s="10" t="s">
        <v>346</v>
      </c>
      <c r="D262" s="11" t="s">
        <v>7</v>
      </c>
      <c r="E262" s="12" t="s">
        <v>263</v>
      </c>
      <c r="F262" s="12" t="s">
        <v>297</v>
      </c>
      <c r="G262" s="19">
        <v>95.2</v>
      </c>
      <c r="H262" s="13" t="s">
        <v>183</v>
      </c>
      <c r="I262" s="13" t="s">
        <v>1217</v>
      </c>
      <c r="J262" s="13" t="s">
        <v>818</v>
      </c>
      <c r="K262" s="13" t="s">
        <v>819</v>
      </c>
      <c r="L262" s="5" t="s">
        <v>1646</v>
      </c>
    </row>
    <row r="263" spans="1:12" s="5" customFormat="1" ht="57">
      <c r="A263" s="10"/>
      <c r="B263" s="17">
        <v>201577724</v>
      </c>
      <c r="C263" s="10" t="s">
        <v>346</v>
      </c>
      <c r="D263" s="11" t="s">
        <v>7</v>
      </c>
      <c r="E263" s="12" t="s">
        <v>263</v>
      </c>
      <c r="F263" s="12" t="s">
        <v>297</v>
      </c>
      <c r="G263" s="19">
        <v>95.2</v>
      </c>
      <c r="H263" s="13" t="s">
        <v>184</v>
      </c>
      <c r="I263" s="13" t="s">
        <v>1204</v>
      </c>
      <c r="J263" s="13" t="s">
        <v>801</v>
      </c>
      <c r="K263" s="13" t="s">
        <v>802</v>
      </c>
      <c r="L263" s="5" t="s">
        <v>1646</v>
      </c>
    </row>
    <row r="264" spans="1:12" s="5" customFormat="1" ht="37.5">
      <c r="A264" s="10"/>
      <c r="B264" s="17">
        <v>201577724</v>
      </c>
      <c r="C264" s="10" t="s">
        <v>346</v>
      </c>
      <c r="D264" s="11" t="s">
        <v>7</v>
      </c>
      <c r="E264" s="12" t="s">
        <v>263</v>
      </c>
      <c r="F264" s="12" t="s">
        <v>297</v>
      </c>
      <c r="G264" s="19">
        <v>95.2</v>
      </c>
      <c r="H264" s="13" t="s">
        <v>186</v>
      </c>
      <c r="I264" s="13" t="s">
        <v>1205</v>
      </c>
      <c r="J264" s="13" t="s">
        <v>805</v>
      </c>
      <c r="K264" s="13" t="s">
        <v>1027</v>
      </c>
      <c r="L264" s="5" t="s">
        <v>1646</v>
      </c>
    </row>
    <row r="265" spans="1:12" s="5" customFormat="1" ht="57">
      <c r="A265" s="10"/>
      <c r="B265" s="17">
        <v>201577724</v>
      </c>
      <c r="C265" s="10" t="s">
        <v>346</v>
      </c>
      <c r="D265" s="11" t="s">
        <v>7</v>
      </c>
      <c r="E265" s="12" t="s">
        <v>263</v>
      </c>
      <c r="F265" s="12" t="s">
        <v>297</v>
      </c>
      <c r="G265" s="19">
        <v>95.2</v>
      </c>
      <c r="H265" s="13" t="s">
        <v>187</v>
      </c>
      <c r="I265" s="13" t="s">
        <v>1206</v>
      </c>
      <c r="J265" s="13" t="s">
        <v>820</v>
      </c>
      <c r="K265" s="13" t="s">
        <v>821</v>
      </c>
      <c r="L265" s="5" t="s">
        <v>1646</v>
      </c>
    </row>
    <row r="266" spans="1:12" s="5" customFormat="1" ht="37.5">
      <c r="A266" s="10"/>
      <c r="B266" s="17">
        <v>201577724</v>
      </c>
      <c r="C266" s="10" t="s">
        <v>346</v>
      </c>
      <c r="D266" s="11" t="s">
        <v>7</v>
      </c>
      <c r="E266" s="12" t="s">
        <v>263</v>
      </c>
      <c r="F266" s="12" t="s">
        <v>297</v>
      </c>
      <c r="G266" s="19">
        <v>95.2</v>
      </c>
      <c r="H266" s="13" t="s">
        <v>188</v>
      </c>
      <c r="I266" s="13" t="s">
        <v>1207</v>
      </c>
      <c r="J266" s="13" t="s">
        <v>822</v>
      </c>
      <c r="K266" s="13" t="s">
        <v>744</v>
      </c>
      <c r="L266" s="5" t="s">
        <v>1646</v>
      </c>
    </row>
    <row r="267" spans="1:12" s="5" customFormat="1" ht="37.5">
      <c r="A267" s="10"/>
      <c r="B267" s="17">
        <v>201577724</v>
      </c>
      <c r="C267" s="10" t="s">
        <v>346</v>
      </c>
      <c r="D267" s="11" t="s">
        <v>7</v>
      </c>
      <c r="E267" s="12" t="s">
        <v>263</v>
      </c>
      <c r="F267" s="12" t="s">
        <v>297</v>
      </c>
      <c r="G267" s="19">
        <v>95.2</v>
      </c>
      <c r="H267" s="13" t="s">
        <v>63</v>
      </c>
      <c r="I267" s="13" t="s">
        <v>63</v>
      </c>
      <c r="J267" s="13" t="s">
        <v>823</v>
      </c>
      <c r="K267" s="13" t="s">
        <v>756</v>
      </c>
      <c r="L267" s="5" t="s">
        <v>1646</v>
      </c>
    </row>
    <row r="268" spans="1:12" s="5" customFormat="1" ht="37.5">
      <c r="A268" s="10"/>
      <c r="B268" s="17">
        <v>201577724</v>
      </c>
      <c r="C268" s="10" t="s">
        <v>346</v>
      </c>
      <c r="D268" s="11" t="s">
        <v>7</v>
      </c>
      <c r="E268" s="12" t="s">
        <v>263</v>
      </c>
      <c r="F268" s="12" t="s">
        <v>297</v>
      </c>
      <c r="G268" s="19">
        <v>95.2</v>
      </c>
      <c r="H268" s="13" t="s">
        <v>63</v>
      </c>
      <c r="I268" s="13" t="s">
        <v>63</v>
      </c>
      <c r="J268" s="13" t="s">
        <v>825</v>
      </c>
      <c r="K268" s="13" t="s">
        <v>826</v>
      </c>
      <c r="L268" s="5" t="s">
        <v>1646</v>
      </c>
    </row>
    <row r="269" spans="1:12" s="5" customFormat="1" ht="37.5">
      <c r="A269" s="10"/>
      <c r="B269" s="17">
        <v>201577724</v>
      </c>
      <c r="C269" s="10" t="s">
        <v>346</v>
      </c>
      <c r="D269" s="11" t="s">
        <v>7</v>
      </c>
      <c r="E269" s="12" t="s">
        <v>263</v>
      </c>
      <c r="F269" s="12" t="s">
        <v>297</v>
      </c>
      <c r="G269" s="19">
        <v>95.2</v>
      </c>
      <c r="H269" s="13" t="s">
        <v>63</v>
      </c>
      <c r="I269" s="13" t="s">
        <v>63</v>
      </c>
      <c r="J269" s="13" t="s">
        <v>827</v>
      </c>
      <c r="K269" s="13" t="s">
        <v>828</v>
      </c>
      <c r="L269" s="5" t="s">
        <v>1646</v>
      </c>
    </row>
    <row r="270" spans="1:12" s="5" customFormat="1" ht="37.5">
      <c r="A270" s="10"/>
      <c r="B270" s="17">
        <v>201577724</v>
      </c>
      <c r="C270" s="10" t="s">
        <v>346</v>
      </c>
      <c r="D270" s="11" t="s">
        <v>7</v>
      </c>
      <c r="E270" s="12" t="s">
        <v>263</v>
      </c>
      <c r="F270" s="12" t="s">
        <v>297</v>
      </c>
      <c r="G270" s="19">
        <v>95.2</v>
      </c>
      <c r="H270" s="13" t="s">
        <v>63</v>
      </c>
      <c r="I270" s="13" t="s">
        <v>63</v>
      </c>
      <c r="J270" s="13" t="s">
        <v>829</v>
      </c>
      <c r="K270" s="13" t="s">
        <v>831</v>
      </c>
      <c r="L270" s="5" t="s">
        <v>1646</v>
      </c>
    </row>
    <row r="271" spans="1:11" s="5" customFormat="1" ht="37.5">
      <c r="A271" s="10">
        <f>+A262+1</f>
        <v>103</v>
      </c>
      <c r="B271" s="17">
        <v>203582829</v>
      </c>
      <c r="C271" s="10" t="s">
        <v>347</v>
      </c>
      <c r="D271" s="11" t="s">
        <v>3</v>
      </c>
      <c r="E271" s="12" t="s">
        <v>264</v>
      </c>
      <c r="F271" s="12" t="s">
        <v>297</v>
      </c>
      <c r="G271" s="19">
        <v>100</v>
      </c>
      <c r="H271" s="13" t="s">
        <v>115</v>
      </c>
      <c r="I271" s="13" t="s">
        <v>63</v>
      </c>
      <c r="J271" s="13" t="s">
        <v>63</v>
      </c>
      <c r="K271" s="13" t="s">
        <v>63</v>
      </c>
    </row>
    <row r="272" spans="1:12" s="5" customFormat="1" ht="57">
      <c r="A272" s="10">
        <f>+A271+1</f>
        <v>104</v>
      </c>
      <c r="B272" s="17">
        <v>200466854</v>
      </c>
      <c r="C272" s="10" t="s">
        <v>461</v>
      </c>
      <c r="D272" s="11" t="s">
        <v>7</v>
      </c>
      <c r="E272" s="12" t="s">
        <v>263</v>
      </c>
      <c r="F272" s="12" t="s">
        <v>297</v>
      </c>
      <c r="G272" s="19">
        <v>51</v>
      </c>
      <c r="H272" s="13" t="s">
        <v>111</v>
      </c>
      <c r="I272" s="13" t="s">
        <v>269</v>
      </c>
      <c r="J272" s="10" t="s">
        <v>832</v>
      </c>
      <c r="K272" s="13" t="s">
        <v>1455</v>
      </c>
      <c r="L272" s="5" t="s">
        <v>1646</v>
      </c>
    </row>
    <row r="273" spans="1:12" s="5" customFormat="1" ht="37.5">
      <c r="A273" s="10"/>
      <c r="B273" s="17">
        <v>200466854</v>
      </c>
      <c r="C273" s="10" t="s">
        <v>461</v>
      </c>
      <c r="D273" s="11" t="s">
        <v>7</v>
      </c>
      <c r="E273" s="12" t="s">
        <v>263</v>
      </c>
      <c r="F273" s="12" t="s">
        <v>297</v>
      </c>
      <c r="G273" s="19">
        <v>51</v>
      </c>
      <c r="H273" s="13" t="s">
        <v>190</v>
      </c>
      <c r="I273" s="13" t="s">
        <v>270</v>
      </c>
      <c r="J273" s="10" t="s">
        <v>654</v>
      </c>
      <c r="K273" s="10" t="s">
        <v>1449</v>
      </c>
      <c r="L273" s="5" t="s">
        <v>1646</v>
      </c>
    </row>
    <row r="274" spans="1:12" s="5" customFormat="1" ht="37.5">
      <c r="A274" s="10"/>
      <c r="B274" s="17">
        <v>200466854</v>
      </c>
      <c r="C274" s="10" t="s">
        <v>461</v>
      </c>
      <c r="D274" s="11" t="s">
        <v>7</v>
      </c>
      <c r="E274" s="12" t="s">
        <v>263</v>
      </c>
      <c r="F274" s="12" t="s">
        <v>297</v>
      </c>
      <c r="G274" s="19">
        <v>51</v>
      </c>
      <c r="H274" s="13" t="s">
        <v>191</v>
      </c>
      <c r="I274" s="13" t="s">
        <v>53</v>
      </c>
      <c r="J274" s="10" t="s">
        <v>1450</v>
      </c>
      <c r="K274" s="10" t="s">
        <v>1451</v>
      </c>
      <c r="L274" s="5" t="s">
        <v>1646</v>
      </c>
    </row>
    <row r="275" spans="1:12" s="5" customFormat="1" ht="37.5">
      <c r="A275" s="10"/>
      <c r="B275" s="17">
        <v>200466854</v>
      </c>
      <c r="C275" s="10" t="s">
        <v>461</v>
      </c>
      <c r="D275" s="11" t="s">
        <v>7</v>
      </c>
      <c r="E275" s="12" t="s">
        <v>263</v>
      </c>
      <c r="F275" s="12" t="s">
        <v>297</v>
      </c>
      <c r="G275" s="19">
        <v>51</v>
      </c>
      <c r="H275" s="13" t="s">
        <v>192</v>
      </c>
      <c r="I275" s="13" t="s">
        <v>193</v>
      </c>
      <c r="J275" s="10" t="s">
        <v>834</v>
      </c>
      <c r="K275" s="10" t="s">
        <v>1452</v>
      </c>
      <c r="L275" s="5" t="s">
        <v>1646</v>
      </c>
    </row>
    <row r="276" spans="1:12" s="5" customFormat="1" ht="37.5">
      <c r="A276" s="10"/>
      <c r="B276" s="17">
        <v>200466854</v>
      </c>
      <c r="C276" s="10" t="s">
        <v>461</v>
      </c>
      <c r="D276" s="11" t="s">
        <v>7</v>
      </c>
      <c r="E276" s="12" t="s">
        <v>263</v>
      </c>
      <c r="F276" s="12" t="s">
        <v>297</v>
      </c>
      <c r="G276" s="19">
        <v>51</v>
      </c>
      <c r="H276" s="13" t="s">
        <v>194</v>
      </c>
      <c r="I276" s="13" t="s">
        <v>195</v>
      </c>
      <c r="J276" s="10" t="s">
        <v>833</v>
      </c>
      <c r="K276" s="10" t="s">
        <v>1453</v>
      </c>
      <c r="L276" s="5" t="s">
        <v>1646</v>
      </c>
    </row>
    <row r="277" spans="1:12" s="5" customFormat="1" ht="37.5">
      <c r="A277" s="10"/>
      <c r="B277" s="17">
        <v>200466854</v>
      </c>
      <c r="C277" s="10" t="s">
        <v>461</v>
      </c>
      <c r="D277" s="11" t="s">
        <v>7</v>
      </c>
      <c r="E277" s="12" t="s">
        <v>263</v>
      </c>
      <c r="F277" s="12" t="s">
        <v>297</v>
      </c>
      <c r="G277" s="19">
        <v>51</v>
      </c>
      <c r="H277" s="13" t="s">
        <v>63</v>
      </c>
      <c r="I277" s="13" t="s">
        <v>63</v>
      </c>
      <c r="J277" s="10" t="s">
        <v>1454</v>
      </c>
      <c r="K277" s="10" t="s">
        <v>625</v>
      </c>
      <c r="L277" s="5" t="s">
        <v>1646</v>
      </c>
    </row>
    <row r="278" spans="1:12" s="5" customFormat="1" ht="37.5">
      <c r="A278" s="10"/>
      <c r="B278" s="17">
        <v>200466854</v>
      </c>
      <c r="C278" s="10" t="s">
        <v>461</v>
      </c>
      <c r="D278" s="11" t="s">
        <v>7</v>
      </c>
      <c r="E278" s="12" t="s">
        <v>263</v>
      </c>
      <c r="F278" s="12" t="s">
        <v>297</v>
      </c>
      <c r="G278" s="19">
        <v>51</v>
      </c>
      <c r="H278" s="13" t="s">
        <v>63</v>
      </c>
      <c r="I278" s="13" t="s">
        <v>63</v>
      </c>
      <c r="J278" s="10" t="s">
        <v>836</v>
      </c>
      <c r="K278" s="10" t="s">
        <v>625</v>
      </c>
      <c r="L278" s="5" t="s">
        <v>1646</v>
      </c>
    </row>
    <row r="279" spans="1:12" s="5" customFormat="1" ht="37.5">
      <c r="A279" s="10"/>
      <c r="B279" s="17">
        <v>200466854</v>
      </c>
      <c r="C279" s="10" t="s">
        <v>461</v>
      </c>
      <c r="D279" s="11" t="s">
        <v>7</v>
      </c>
      <c r="E279" s="12" t="s">
        <v>263</v>
      </c>
      <c r="F279" s="12" t="s">
        <v>297</v>
      </c>
      <c r="G279" s="19">
        <v>51</v>
      </c>
      <c r="H279" s="13" t="s">
        <v>63</v>
      </c>
      <c r="I279" s="13" t="s">
        <v>63</v>
      </c>
      <c r="J279" s="10" t="s">
        <v>626</v>
      </c>
      <c r="K279" s="10" t="s">
        <v>625</v>
      </c>
      <c r="L279" s="5" t="s">
        <v>1646</v>
      </c>
    </row>
    <row r="280" spans="1:12" s="5" customFormat="1" ht="37.5">
      <c r="A280" s="10"/>
      <c r="B280" s="17">
        <v>200466854</v>
      </c>
      <c r="C280" s="10" t="s">
        <v>461</v>
      </c>
      <c r="D280" s="11" t="s">
        <v>7</v>
      </c>
      <c r="E280" s="12" t="s">
        <v>263</v>
      </c>
      <c r="F280" s="12" t="s">
        <v>297</v>
      </c>
      <c r="G280" s="19">
        <v>51</v>
      </c>
      <c r="H280" s="13" t="s">
        <v>63</v>
      </c>
      <c r="I280" s="13" t="s">
        <v>63</v>
      </c>
      <c r="J280" s="10" t="s">
        <v>624</v>
      </c>
      <c r="K280" s="10" t="s">
        <v>625</v>
      </c>
      <c r="L280" s="5" t="s">
        <v>1646</v>
      </c>
    </row>
    <row r="281" spans="1:11" s="5" customFormat="1" ht="37.5">
      <c r="A281" s="10">
        <f>+A272+1</f>
        <v>105</v>
      </c>
      <c r="B281" s="17">
        <v>301042184</v>
      </c>
      <c r="C281" s="10" t="s">
        <v>390</v>
      </c>
      <c r="D281" s="11" t="s">
        <v>3</v>
      </c>
      <c r="E281" s="12" t="s">
        <v>263</v>
      </c>
      <c r="F281" s="12" t="s">
        <v>297</v>
      </c>
      <c r="G281" s="19">
        <v>100</v>
      </c>
      <c r="H281" s="13" t="s">
        <v>112</v>
      </c>
      <c r="I281" s="13" t="s">
        <v>71</v>
      </c>
      <c r="J281" s="13" t="s">
        <v>586</v>
      </c>
      <c r="K281" s="13" t="s">
        <v>720</v>
      </c>
    </row>
    <row r="282" spans="1:12" s="5" customFormat="1" ht="37.5">
      <c r="A282" s="10">
        <v>106</v>
      </c>
      <c r="B282" s="17">
        <v>205815914</v>
      </c>
      <c r="C282" s="10" t="s">
        <v>72</v>
      </c>
      <c r="D282" s="11" t="s">
        <v>3</v>
      </c>
      <c r="E282" s="12" t="s">
        <v>263</v>
      </c>
      <c r="F282" s="12" t="s">
        <v>298</v>
      </c>
      <c r="G282" s="19">
        <v>51</v>
      </c>
      <c r="H282" s="13" t="s">
        <v>73</v>
      </c>
      <c r="I282" s="13" t="s">
        <v>1335</v>
      </c>
      <c r="J282" s="13" t="s">
        <v>1078</v>
      </c>
      <c r="K282" s="13" t="s">
        <v>1079</v>
      </c>
      <c r="L282" s="5" t="s">
        <v>1646</v>
      </c>
    </row>
    <row r="283" spans="1:12" s="5" customFormat="1" ht="57">
      <c r="A283" s="10"/>
      <c r="B283" s="17">
        <v>205815914</v>
      </c>
      <c r="C283" s="10" t="s">
        <v>72</v>
      </c>
      <c r="D283" s="11" t="s">
        <v>3</v>
      </c>
      <c r="E283" s="12" t="s">
        <v>263</v>
      </c>
      <c r="F283" s="12" t="s">
        <v>298</v>
      </c>
      <c r="G283" s="19">
        <v>51</v>
      </c>
      <c r="H283" s="13" t="s">
        <v>1332</v>
      </c>
      <c r="I283" s="13" t="s">
        <v>1578</v>
      </c>
      <c r="J283" s="13" t="s">
        <v>837</v>
      </c>
      <c r="K283" s="13" t="s">
        <v>838</v>
      </c>
      <c r="L283" s="5" t="s">
        <v>1646</v>
      </c>
    </row>
    <row r="284" spans="1:12" s="5" customFormat="1" ht="57">
      <c r="A284" s="10"/>
      <c r="B284" s="17">
        <v>205815914</v>
      </c>
      <c r="C284" s="10" t="s">
        <v>72</v>
      </c>
      <c r="D284" s="11" t="s">
        <v>3</v>
      </c>
      <c r="E284" s="12" t="s">
        <v>263</v>
      </c>
      <c r="F284" s="12" t="s">
        <v>298</v>
      </c>
      <c r="G284" s="19">
        <v>51</v>
      </c>
      <c r="H284" s="13" t="s">
        <v>63</v>
      </c>
      <c r="I284" s="13" t="s">
        <v>63</v>
      </c>
      <c r="J284" s="13" t="s">
        <v>855</v>
      </c>
      <c r="K284" s="13" t="s">
        <v>851</v>
      </c>
      <c r="L284" s="5" t="s">
        <v>1646</v>
      </c>
    </row>
    <row r="285" spans="1:12" s="5" customFormat="1" ht="57">
      <c r="A285" s="10">
        <f>+A282+1</f>
        <v>107</v>
      </c>
      <c r="B285" s="17">
        <v>200146438</v>
      </c>
      <c r="C285" s="10" t="s">
        <v>463</v>
      </c>
      <c r="D285" s="10" t="s">
        <v>7</v>
      </c>
      <c r="E285" s="10" t="s">
        <v>263</v>
      </c>
      <c r="F285" s="10" t="s">
        <v>298</v>
      </c>
      <c r="G285" s="38">
        <v>84.45</v>
      </c>
      <c r="H285" s="13" t="s">
        <v>76</v>
      </c>
      <c r="I285" s="13" t="s">
        <v>47</v>
      </c>
      <c r="J285" s="13" t="s">
        <v>837</v>
      </c>
      <c r="K285" s="13" t="s">
        <v>838</v>
      </c>
      <c r="L285" s="5" t="s">
        <v>1646</v>
      </c>
    </row>
    <row r="286" spans="1:12" s="5" customFormat="1" ht="37.5">
      <c r="A286" s="10"/>
      <c r="B286" s="17">
        <v>200146438</v>
      </c>
      <c r="C286" s="10" t="s">
        <v>463</v>
      </c>
      <c r="D286" s="10" t="s">
        <v>7</v>
      </c>
      <c r="E286" s="10" t="s">
        <v>263</v>
      </c>
      <c r="F286" s="10" t="s">
        <v>298</v>
      </c>
      <c r="G286" s="38">
        <v>84.45</v>
      </c>
      <c r="H286" s="13" t="s">
        <v>74</v>
      </c>
      <c r="I286" s="13" t="s">
        <v>75</v>
      </c>
      <c r="J286" s="13" t="s">
        <v>721</v>
      </c>
      <c r="K286" s="13" t="s">
        <v>839</v>
      </c>
      <c r="L286" s="5" t="s">
        <v>1646</v>
      </c>
    </row>
    <row r="287" spans="1:12" s="5" customFormat="1" ht="37.5">
      <c r="A287" s="10"/>
      <c r="B287" s="17">
        <v>200146438</v>
      </c>
      <c r="C287" s="10" t="s">
        <v>463</v>
      </c>
      <c r="D287" s="10" t="s">
        <v>7</v>
      </c>
      <c r="E287" s="10" t="s">
        <v>263</v>
      </c>
      <c r="F287" s="10" t="s">
        <v>298</v>
      </c>
      <c r="G287" s="38">
        <v>84.45</v>
      </c>
      <c r="H287" s="13" t="s">
        <v>77</v>
      </c>
      <c r="I287" s="13" t="s">
        <v>171</v>
      </c>
      <c r="J287" s="13" t="s">
        <v>840</v>
      </c>
      <c r="K287" s="13" t="s">
        <v>842</v>
      </c>
      <c r="L287" s="5" t="s">
        <v>1646</v>
      </c>
    </row>
    <row r="288" spans="1:12" s="5" customFormat="1" ht="37.5">
      <c r="A288" s="10"/>
      <c r="B288" s="17">
        <v>200146438</v>
      </c>
      <c r="C288" s="10" t="s">
        <v>463</v>
      </c>
      <c r="D288" s="10" t="s">
        <v>7</v>
      </c>
      <c r="E288" s="10" t="s">
        <v>263</v>
      </c>
      <c r="F288" s="10" t="s">
        <v>298</v>
      </c>
      <c r="G288" s="38">
        <v>84.45</v>
      </c>
      <c r="H288" s="13" t="s">
        <v>78</v>
      </c>
      <c r="I288" s="13" t="s">
        <v>274</v>
      </c>
      <c r="J288" s="13" t="s">
        <v>843</v>
      </c>
      <c r="K288" s="13" t="s">
        <v>844</v>
      </c>
      <c r="L288" s="5" t="s">
        <v>1646</v>
      </c>
    </row>
    <row r="289" spans="1:12" s="5" customFormat="1" ht="37.5">
      <c r="A289" s="10"/>
      <c r="B289" s="17">
        <v>200146438</v>
      </c>
      <c r="C289" s="10" t="s">
        <v>463</v>
      </c>
      <c r="D289" s="10" t="s">
        <v>7</v>
      </c>
      <c r="E289" s="10" t="s">
        <v>263</v>
      </c>
      <c r="F289" s="10" t="s">
        <v>298</v>
      </c>
      <c r="G289" s="38">
        <v>84.45</v>
      </c>
      <c r="H289" s="13" t="s">
        <v>1336</v>
      </c>
      <c r="I289" s="13" t="s">
        <v>1337</v>
      </c>
      <c r="J289" s="13" t="s">
        <v>726</v>
      </c>
      <c r="K289" s="13" t="s">
        <v>845</v>
      </c>
      <c r="L289" s="5" t="s">
        <v>1646</v>
      </c>
    </row>
    <row r="290" spans="1:12" s="5" customFormat="1" ht="37.5">
      <c r="A290" s="10"/>
      <c r="B290" s="17">
        <v>200146438</v>
      </c>
      <c r="C290" s="10" t="s">
        <v>463</v>
      </c>
      <c r="D290" s="10" t="s">
        <v>7</v>
      </c>
      <c r="E290" s="10" t="s">
        <v>263</v>
      </c>
      <c r="F290" s="10" t="s">
        <v>298</v>
      </c>
      <c r="G290" s="38">
        <v>84.45</v>
      </c>
      <c r="H290" s="13" t="s">
        <v>63</v>
      </c>
      <c r="I290" s="13" t="s">
        <v>63</v>
      </c>
      <c r="J290" s="13" t="s">
        <v>846</v>
      </c>
      <c r="K290" s="13"/>
      <c r="L290" s="5" t="s">
        <v>1646</v>
      </c>
    </row>
    <row r="291" spans="1:12" s="5" customFormat="1" ht="37.5">
      <c r="A291" s="10"/>
      <c r="B291" s="17">
        <v>200146438</v>
      </c>
      <c r="C291" s="10" t="s">
        <v>463</v>
      </c>
      <c r="D291" s="10" t="s">
        <v>7</v>
      </c>
      <c r="E291" s="10" t="s">
        <v>263</v>
      </c>
      <c r="F291" s="10" t="s">
        <v>298</v>
      </c>
      <c r="G291" s="38">
        <v>84.45</v>
      </c>
      <c r="H291" s="13" t="s">
        <v>63</v>
      </c>
      <c r="I291" s="13" t="s">
        <v>63</v>
      </c>
      <c r="J291" s="13" t="s">
        <v>617</v>
      </c>
      <c r="K291" s="13" t="s">
        <v>1135</v>
      </c>
      <c r="L291" s="5" t="s">
        <v>1646</v>
      </c>
    </row>
    <row r="292" spans="1:12" s="5" customFormat="1" ht="37.5">
      <c r="A292" s="10"/>
      <c r="B292" s="17">
        <v>200146438</v>
      </c>
      <c r="C292" s="10" t="s">
        <v>463</v>
      </c>
      <c r="D292" s="10" t="s">
        <v>7</v>
      </c>
      <c r="E292" s="10" t="s">
        <v>263</v>
      </c>
      <c r="F292" s="10" t="s">
        <v>298</v>
      </c>
      <c r="G292" s="38">
        <v>84.45</v>
      </c>
      <c r="H292" s="13" t="s">
        <v>63</v>
      </c>
      <c r="I292" s="13" t="s">
        <v>63</v>
      </c>
      <c r="J292" s="13" t="s">
        <v>847</v>
      </c>
      <c r="K292" s="13" t="s">
        <v>848</v>
      </c>
      <c r="L292" s="5" t="s">
        <v>1646</v>
      </c>
    </row>
    <row r="293" spans="1:12" s="5" customFormat="1" ht="57">
      <c r="A293" s="10"/>
      <c r="B293" s="17">
        <v>200146438</v>
      </c>
      <c r="C293" s="10" t="s">
        <v>463</v>
      </c>
      <c r="D293" s="10" t="s">
        <v>7</v>
      </c>
      <c r="E293" s="10" t="s">
        <v>263</v>
      </c>
      <c r="F293" s="10" t="s">
        <v>298</v>
      </c>
      <c r="G293" s="38">
        <v>84.45</v>
      </c>
      <c r="H293" s="13" t="s">
        <v>63</v>
      </c>
      <c r="I293" s="13" t="s">
        <v>63</v>
      </c>
      <c r="J293" s="13" t="s">
        <v>849</v>
      </c>
      <c r="K293" s="13" t="s">
        <v>851</v>
      </c>
      <c r="L293" s="5" t="s">
        <v>1646</v>
      </c>
    </row>
    <row r="294" spans="1:12" s="5" customFormat="1" ht="57">
      <c r="A294" s="10">
        <f>+A285+1</f>
        <v>108</v>
      </c>
      <c r="B294" s="17">
        <v>200136212</v>
      </c>
      <c r="C294" s="10" t="s">
        <v>15</v>
      </c>
      <c r="D294" s="10" t="s">
        <v>7</v>
      </c>
      <c r="E294" s="10" t="s">
        <v>263</v>
      </c>
      <c r="F294" s="10" t="s">
        <v>298</v>
      </c>
      <c r="G294" s="38">
        <v>61.3</v>
      </c>
      <c r="H294" s="13" t="s">
        <v>79</v>
      </c>
      <c r="I294" s="13" t="s">
        <v>44</v>
      </c>
      <c r="J294" s="13" t="s">
        <v>852</v>
      </c>
      <c r="K294" s="13" t="s">
        <v>853</v>
      </c>
      <c r="L294" s="5" t="s">
        <v>1646</v>
      </c>
    </row>
    <row r="295" spans="1:12" s="5" customFormat="1" ht="57">
      <c r="A295" s="10"/>
      <c r="B295" s="17">
        <v>200136212</v>
      </c>
      <c r="C295" s="10" t="s">
        <v>15</v>
      </c>
      <c r="D295" s="10" t="s">
        <v>7</v>
      </c>
      <c r="E295" s="10" t="s">
        <v>4</v>
      </c>
      <c r="F295" s="10" t="s">
        <v>298</v>
      </c>
      <c r="G295" s="38">
        <v>61.3</v>
      </c>
      <c r="H295" s="13" t="s">
        <v>63</v>
      </c>
      <c r="I295" s="13" t="s">
        <v>63</v>
      </c>
      <c r="J295" s="13" t="s">
        <v>854</v>
      </c>
      <c r="K295" s="13" t="s">
        <v>851</v>
      </c>
      <c r="L295" s="5" t="s">
        <v>1646</v>
      </c>
    </row>
    <row r="296" spans="1:12" s="5" customFormat="1" ht="57">
      <c r="A296" s="10"/>
      <c r="B296" s="17">
        <v>200136212</v>
      </c>
      <c r="C296" s="10" t="s">
        <v>15</v>
      </c>
      <c r="D296" s="10" t="s">
        <v>7</v>
      </c>
      <c r="E296" s="10" t="s">
        <v>4</v>
      </c>
      <c r="F296" s="10" t="s">
        <v>298</v>
      </c>
      <c r="G296" s="38">
        <v>61.3</v>
      </c>
      <c r="H296" s="13" t="s">
        <v>63</v>
      </c>
      <c r="I296" s="13" t="s">
        <v>63</v>
      </c>
      <c r="J296" s="13" t="s">
        <v>856</v>
      </c>
      <c r="K296" s="13" t="s">
        <v>857</v>
      </c>
      <c r="L296" s="5" t="s">
        <v>1646</v>
      </c>
    </row>
    <row r="297" spans="1:12" s="5" customFormat="1" ht="57">
      <c r="A297" s="10"/>
      <c r="B297" s="17">
        <v>200136212</v>
      </c>
      <c r="C297" s="10" t="s">
        <v>15</v>
      </c>
      <c r="D297" s="10" t="s">
        <v>7</v>
      </c>
      <c r="E297" s="10" t="s">
        <v>4</v>
      </c>
      <c r="F297" s="10" t="s">
        <v>298</v>
      </c>
      <c r="G297" s="38">
        <v>61.3</v>
      </c>
      <c r="H297" s="13" t="s">
        <v>63</v>
      </c>
      <c r="I297" s="13" t="s">
        <v>63</v>
      </c>
      <c r="J297" s="13" t="s">
        <v>858</v>
      </c>
      <c r="K297" s="13" t="s">
        <v>838</v>
      </c>
      <c r="L297" s="5" t="s">
        <v>1646</v>
      </c>
    </row>
    <row r="298" spans="1:12" s="5" customFormat="1" ht="37.5">
      <c r="A298" s="10"/>
      <c r="B298" s="17">
        <v>200136212</v>
      </c>
      <c r="C298" s="10" t="s">
        <v>15</v>
      </c>
      <c r="D298" s="10" t="s">
        <v>7</v>
      </c>
      <c r="E298" s="10" t="s">
        <v>4</v>
      </c>
      <c r="F298" s="10" t="s">
        <v>298</v>
      </c>
      <c r="G298" s="38">
        <v>61.3</v>
      </c>
      <c r="H298" s="13" t="s">
        <v>63</v>
      </c>
      <c r="I298" s="13" t="s">
        <v>63</v>
      </c>
      <c r="J298" s="13" t="s">
        <v>859</v>
      </c>
      <c r="K298" s="13" t="s">
        <v>589</v>
      </c>
      <c r="L298" s="5" t="s">
        <v>1646</v>
      </c>
    </row>
    <row r="299" spans="1:12" s="5" customFormat="1" ht="57">
      <c r="A299" s="10"/>
      <c r="B299" s="17">
        <v>200136212</v>
      </c>
      <c r="C299" s="10" t="s">
        <v>15</v>
      </c>
      <c r="D299" s="10" t="s">
        <v>7</v>
      </c>
      <c r="E299" s="10" t="s">
        <v>4</v>
      </c>
      <c r="F299" s="10" t="s">
        <v>298</v>
      </c>
      <c r="G299" s="38">
        <v>61.3</v>
      </c>
      <c r="H299" s="13" t="s">
        <v>63</v>
      </c>
      <c r="I299" s="13" t="s">
        <v>63</v>
      </c>
      <c r="J299" s="13" t="s">
        <v>837</v>
      </c>
      <c r="K299" s="13" t="s">
        <v>838</v>
      </c>
      <c r="L299" s="5" t="s">
        <v>1646</v>
      </c>
    </row>
    <row r="300" spans="1:12" s="5" customFormat="1" ht="37.5">
      <c r="A300" s="10"/>
      <c r="B300" s="17">
        <v>200136212</v>
      </c>
      <c r="C300" s="10" t="s">
        <v>15</v>
      </c>
      <c r="D300" s="10" t="s">
        <v>7</v>
      </c>
      <c r="E300" s="10" t="s">
        <v>4</v>
      </c>
      <c r="F300" s="10" t="s">
        <v>298</v>
      </c>
      <c r="G300" s="38">
        <v>61.3</v>
      </c>
      <c r="H300" s="13" t="s">
        <v>63</v>
      </c>
      <c r="I300" s="13" t="s">
        <v>63</v>
      </c>
      <c r="J300" s="13" t="s">
        <v>860</v>
      </c>
      <c r="K300" s="13" t="s">
        <v>861</v>
      </c>
      <c r="L300" s="5" t="s">
        <v>1646</v>
      </c>
    </row>
    <row r="301" spans="1:12" s="5" customFormat="1" ht="57">
      <c r="A301" s="10"/>
      <c r="B301" s="17">
        <v>200136212</v>
      </c>
      <c r="C301" s="10" t="s">
        <v>15</v>
      </c>
      <c r="D301" s="10" t="s">
        <v>7</v>
      </c>
      <c r="E301" s="10" t="s">
        <v>4</v>
      </c>
      <c r="F301" s="10" t="s">
        <v>298</v>
      </c>
      <c r="G301" s="38">
        <v>61.3</v>
      </c>
      <c r="H301" s="13" t="s">
        <v>63</v>
      </c>
      <c r="I301" s="13" t="s">
        <v>63</v>
      </c>
      <c r="J301" s="13" t="s">
        <v>862</v>
      </c>
      <c r="K301" s="13" t="s">
        <v>863</v>
      </c>
      <c r="L301" s="5" t="s">
        <v>1646</v>
      </c>
    </row>
    <row r="302" spans="1:12" s="5" customFormat="1" ht="37.5">
      <c r="A302" s="10"/>
      <c r="B302" s="17">
        <v>200136212</v>
      </c>
      <c r="C302" s="10" t="s">
        <v>15</v>
      </c>
      <c r="D302" s="10" t="s">
        <v>7</v>
      </c>
      <c r="E302" s="10" t="s">
        <v>4</v>
      </c>
      <c r="F302" s="10" t="s">
        <v>298</v>
      </c>
      <c r="G302" s="38">
        <v>61.3</v>
      </c>
      <c r="H302" s="13" t="s">
        <v>63</v>
      </c>
      <c r="I302" s="13" t="s">
        <v>63</v>
      </c>
      <c r="J302" s="13" t="s">
        <v>864</v>
      </c>
      <c r="K302" s="13" t="s">
        <v>865</v>
      </c>
      <c r="L302" s="5" t="s">
        <v>1646</v>
      </c>
    </row>
    <row r="303" spans="1:12" s="5" customFormat="1" ht="57">
      <c r="A303" s="10">
        <f>+A294+1</f>
        <v>109</v>
      </c>
      <c r="B303" s="17">
        <v>200918299</v>
      </c>
      <c r="C303" s="10" t="s">
        <v>16</v>
      </c>
      <c r="D303" s="10" t="s">
        <v>7</v>
      </c>
      <c r="E303" s="10" t="s">
        <v>263</v>
      </c>
      <c r="F303" s="10" t="s">
        <v>298</v>
      </c>
      <c r="G303" s="38">
        <v>51</v>
      </c>
      <c r="H303" s="13" t="s">
        <v>59</v>
      </c>
      <c r="I303" s="13" t="s">
        <v>49</v>
      </c>
      <c r="J303" s="13" t="s">
        <v>854</v>
      </c>
      <c r="K303" s="13" t="s">
        <v>851</v>
      </c>
      <c r="L303" s="5" t="s">
        <v>1646</v>
      </c>
    </row>
    <row r="304" spans="1:12" s="5" customFormat="1" ht="57">
      <c r="A304" s="10"/>
      <c r="B304" s="17">
        <v>200918299</v>
      </c>
      <c r="C304" s="10" t="s">
        <v>16</v>
      </c>
      <c r="D304" s="10" t="s">
        <v>7</v>
      </c>
      <c r="E304" s="10" t="s">
        <v>4</v>
      </c>
      <c r="F304" s="10" t="s">
        <v>298</v>
      </c>
      <c r="G304" s="38">
        <v>51</v>
      </c>
      <c r="H304" s="13" t="s">
        <v>80</v>
      </c>
      <c r="I304" s="13" t="s">
        <v>81</v>
      </c>
      <c r="J304" s="13" t="s">
        <v>866</v>
      </c>
      <c r="K304" s="13" t="s">
        <v>867</v>
      </c>
      <c r="L304" s="5" t="s">
        <v>1646</v>
      </c>
    </row>
    <row r="305" spans="1:12" s="5" customFormat="1" ht="37.5">
      <c r="A305" s="10"/>
      <c r="B305" s="17">
        <v>200918299</v>
      </c>
      <c r="C305" s="10" t="s">
        <v>16</v>
      </c>
      <c r="D305" s="10" t="s">
        <v>7</v>
      </c>
      <c r="E305" s="10" t="s">
        <v>4</v>
      </c>
      <c r="F305" s="10" t="s">
        <v>298</v>
      </c>
      <c r="G305" s="38">
        <v>51</v>
      </c>
      <c r="H305" s="13" t="s">
        <v>82</v>
      </c>
      <c r="I305" s="13" t="s">
        <v>175</v>
      </c>
      <c r="J305" s="13" t="s">
        <v>824</v>
      </c>
      <c r="K305" s="13" t="s">
        <v>868</v>
      </c>
      <c r="L305" s="5" t="s">
        <v>1646</v>
      </c>
    </row>
    <row r="306" spans="1:12" s="5" customFormat="1" ht="37.5">
      <c r="A306" s="10"/>
      <c r="B306" s="17">
        <v>200918299</v>
      </c>
      <c r="C306" s="10" t="s">
        <v>16</v>
      </c>
      <c r="D306" s="10" t="s">
        <v>7</v>
      </c>
      <c r="E306" s="10" t="s">
        <v>4</v>
      </c>
      <c r="F306" s="10" t="s">
        <v>298</v>
      </c>
      <c r="G306" s="38">
        <v>51</v>
      </c>
      <c r="H306" s="13" t="s">
        <v>83</v>
      </c>
      <c r="I306" s="13" t="s">
        <v>84</v>
      </c>
      <c r="J306" s="13" t="s">
        <v>869</v>
      </c>
      <c r="K306" s="13" t="s">
        <v>870</v>
      </c>
      <c r="L306" s="5" t="s">
        <v>1646</v>
      </c>
    </row>
    <row r="307" spans="1:12" s="5" customFormat="1" ht="57">
      <c r="A307" s="10"/>
      <c r="B307" s="17">
        <v>200918299</v>
      </c>
      <c r="C307" s="10" t="s">
        <v>16</v>
      </c>
      <c r="D307" s="10" t="s">
        <v>7</v>
      </c>
      <c r="E307" s="10" t="s">
        <v>4</v>
      </c>
      <c r="F307" s="10" t="s">
        <v>298</v>
      </c>
      <c r="G307" s="38">
        <v>51</v>
      </c>
      <c r="H307" s="13" t="s">
        <v>63</v>
      </c>
      <c r="I307" s="13" t="s">
        <v>63</v>
      </c>
      <c r="J307" s="13" t="s">
        <v>871</v>
      </c>
      <c r="K307" s="13" t="s">
        <v>872</v>
      </c>
      <c r="L307" s="5" t="s">
        <v>1646</v>
      </c>
    </row>
    <row r="308" spans="1:12" s="5" customFormat="1" ht="37.5">
      <c r="A308" s="10"/>
      <c r="B308" s="17">
        <v>200918299</v>
      </c>
      <c r="C308" s="10" t="s">
        <v>16</v>
      </c>
      <c r="D308" s="10" t="s">
        <v>7</v>
      </c>
      <c r="E308" s="10" t="s">
        <v>4</v>
      </c>
      <c r="F308" s="10" t="s">
        <v>298</v>
      </c>
      <c r="G308" s="38">
        <v>51</v>
      </c>
      <c r="H308" s="13" t="s">
        <v>63</v>
      </c>
      <c r="I308" s="13" t="s">
        <v>63</v>
      </c>
      <c r="J308" s="13" t="s">
        <v>873</v>
      </c>
      <c r="K308" s="13" t="s">
        <v>835</v>
      </c>
      <c r="L308" s="5" t="s">
        <v>1646</v>
      </c>
    </row>
    <row r="309" spans="1:12" s="5" customFormat="1" ht="37.5">
      <c r="A309" s="10"/>
      <c r="B309" s="17">
        <v>200918299</v>
      </c>
      <c r="C309" s="10" t="s">
        <v>16</v>
      </c>
      <c r="D309" s="10" t="s">
        <v>7</v>
      </c>
      <c r="E309" s="10" t="s">
        <v>4</v>
      </c>
      <c r="F309" s="10" t="s">
        <v>298</v>
      </c>
      <c r="G309" s="38">
        <v>51</v>
      </c>
      <c r="H309" s="13" t="s">
        <v>63</v>
      </c>
      <c r="I309" s="13" t="s">
        <v>63</v>
      </c>
      <c r="J309" s="13" t="s">
        <v>874</v>
      </c>
      <c r="K309" s="13" t="s">
        <v>835</v>
      </c>
      <c r="L309" s="5" t="s">
        <v>1646</v>
      </c>
    </row>
    <row r="310" spans="1:12" s="5" customFormat="1" ht="37.5">
      <c r="A310" s="10"/>
      <c r="B310" s="17">
        <v>200918299</v>
      </c>
      <c r="C310" s="10" t="s">
        <v>16</v>
      </c>
      <c r="D310" s="10" t="s">
        <v>7</v>
      </c>
      <c r="E310" s="10" t="s">
        <v>4</v>
      </c>
      <c r="F310" s="10" t="s">
        <v>298</v>
      </c>
      <c r="G310" s="38">
        <v>51</v>
      </c>
      <c r="H310" s="13" t="s">
        <v>63</v>
      </c>
      <c r="I310" s="13" t="s">
        <v>63</v>
      </c>
      <c r="J310" s="13" t="s">
        <v>836</v>
      </c>
      <c r="K310" s="13" t="s">
        <v>835</v>
      </c>
      <c r="L310" s="5" t="s">
        <v>1646</v>
      </c>
    </row>
    <row r="311" spans="1:12" s="5" customFormat="1" ht="37.5">
      <c r="A311" s="10"/>
      <c r="B311" s="17">
        <v>200918299</v>
      </c>
      <c r="C311" s="10" t="s">
        <v>16</v>
      </c>
      <c r="D311" s="10" t="s">
        <v>7</v>
      </c>
      <c r="E311" s="10" t="s">
        <v>4</v>
      </c>
      <c r="F311" s="10" t="s">
        <v>298</v>
      </c>
      <c r="G311" s="38">
        <v>51</v>
      </c>
      <c r="H311" s="13" t="s">
        <v>63</v>
      </c>
      <c r="I311" s="13" t="s">
        <v>63</v>
      </c>
      <c r="J311" s="13" t="s">
        <v>624</v>
      </c>
      <c r="K311" s="13" t="s">
        <v>835</v>
      </c>
      <c r="L311" s="5" t="s">
        <v>1646</v>
      </c>
    </row>
    <row r="312" spans="1:12" s="5" customFormat="1" ht="57">
      <c r="A312" s="10">
        <f>+A303+1</f>
        <v>110</v>
      </c>
      <c r="B312" s="17">
        <v>300110875</v>
      </c>
      <c r="C312" s="10" t="s">
        <v>17</v>
      </c>
      <c r="D312" s="10" t="s">
        <v>3</v>
      </c>
      <c r="E312" s="10" t="s">
        <v>263</v>
      </c>
      <c r="F312" s="10" t="s">
        <v>298</v>
      </c>
      <c r="G312" s="38">
        <v>100</v>
      </c>
      <c r="H312" s="13" t="s">
        <v>85</v>
      </c>
      <c r="I312" s="13" t="s">
        <v>71</v>
      </c>
      <c r="J312" s="13" t="s">
        <v>855</v>
      </c>
      <c r="K312" s="13" t="s">
        <v>851</v>
      </c>
      <c r="L312" s="5" t="s">
        <v>1646</v>
      </c>
    </row>
    <row r="313" spans="1:12" s="5" customFormat="1" ht="57">
      <c r="A313" s="10"/>
      <c r="B313" s="17">
        <v>300110875</v>
      </c>
      <c r="C313" s="10" t="s">
        <v>17</v>
      </c>
      <c r="D313" s="10" t="s">
        <v>3</v>
      </c>
      <c r="E313" s="10" t="s">
        <v>263</v>
      </c>
      <c r="F313" s="10" t="s">
        <v>298</v>
      </c>
      <c r="G313" s="38">
        <v>100</v>
      </c>
      <c r="H313" s="13" t="s">
        <v>63</v>
      </c>
      <c r="I313" s="13" t="s">
        <v>63</v>
      </c>
      <c r="J313" s="13" t="s">
        <v>852</v>
      </c>
      <c r="K313" s="13" t="s">
        <v>853</v>
      </c>
      <c r="L313" s="5" t="s">
        <v>1646</v>
      </c>
    </row>
    <row r="314" spans="1:12" s="5" customFormat="1" ht="57">
      <c r="A314" s="10"/>
      <c r="B314" s="17">
        <v>300110875</v>
      </c>
      <c r="C314" s="10" t="s">
        <v>17</v>
      </c>
      <c r="D314" s="10" t="s">
        <v>3</v>
      </c>
      <c r="E314" s="10" t="s">
        <v>263</v>
      </c>
      <c r="F314" s="10" t="s">
        <v>298</v>
      </c>
      <c r="G314" s="38">
        <v>100</v>
      </c>
      <c r="H314" s="13" t="s">
        <v>63</v>
      </c>
      <c r="I314" s="13" t="s">
        <v>63</v>
      </c>
      <c r="J314" s="13" t="s">
        <v>1080</v>
      </c>
      <c r="K314" s="13" t="s">
        <v>853</v>
      </c>
      <c r="L314" s="5" t="s">
        <v>1646</v>
      </c>
    </row>
    <row r="315" spans="1:12" s="5" customFormat="1" ht="57">
      <c r="A315" s="10">
        <f>+A312+1</f>
        <v>111</v>
      </c>
      <c r="B315" s="17">
        <v>201028661</v>
      </c>
      <c r="C315" s="10" t="s">
        <v>18</v>
      </c>
      <c r="D315" s="10" t="s">
        <v>7</v>
      </c>
      <c r="E315" s="10" t="s">
        <v>263</v>
      </c>
      <c r="F315" s="10" t="s">
        <v>299</v>
      </c>
      <c r="G315" s="38">
        <v>70.02</v>
      </c>
      <c r="H315" s="13" t="s">
        <v>1143</v>
      </c>
      <c r="I315" s="13" t="s">
        <v>1144</v>
      </c>
      <c r="J315" s="13" t="s">
        <v>875</v>
      </c>
      <c r="K315" s="13" t="s">
        <v>881</v>
      </c>
      <c r="L315" s="5" t="s">
        <v>1646</v>
      </c>
    </row>
    <row r="316" spans="1:12" s="5" customFormat="1" ht="37.5">
      <c r="A316" s="10"/>
      <c r="B316" s="17">
        <v>201028661</v>
      </c>
      <c r="C316" s="10" t="s">
        <v>18</v>
      </c>
      <c r="D316" s="10" t="s">
        <v>7</v>
      </c>
      <c r="E316" s="10" t="s">
        <v>4</v>
      </c>
      <c r="F316" s="10" t="s">
        <v>299</v>
      </c>
      <c r="G316" s="38">
        <v>70.02</v>
      </c>
      <c r="H316" s="13" t="s">
        <v>551</v>
      </c>
      <c r="I316" s="13" t="s">
        <v>185</v>
      </c>
      <c r="J316" s="13" t="s">
        <v>1082</v>
      </c>
      <c r="K316" s="13" t="s">
        <v>63</v>
      </c>
      <c r="L316" s="5" t="s">
        <v>1646</v>
      </c>
    </row>
    <row r="317" spans="1:12" s="5" customFormat="1" ht="57">
      <c r="A317" s="10"/>
      <c r="B317" s="17">
        <v>201028661</v>
      </c>
      <c r="C317" s="10" t="s">
        <v>18</v>
      </c>
      <c r="D317" s="10" t="s">
        <v>7</v>
      </c>
      <c r="E317" s="10" t="s">
        <v>4</v>
      </c>
      <c r="F317" s="10" t="s">
        <v>299</v>
      </c>
      <c r="G317" s="38">
        <v>70.02</v>
      </c>
      <c r="H317" s="13" t="s">
        <v>89</v>
      </c>
      <c r="I317" s="13" t="s">
        <v>171</v>
      </c>
      <c r="J317" s="13" t="s">
        <v>1145</v>
      </c>
      <c r="K317" s="13" t="s">
        <v>1175</v>
      </c>
      <c r="L317" s="5" t="s">
        <v>1646</v>
      </c>
    </row>
    <row r="318" spans="1:12" s="5" customFormat="1" ht="57">
      <c r="A318" s="10"/>
      <c r="B318" s="17">
        <v>201028661</v>
      </c>
      <c r="C318" s="10" t="s">
        <v>18</v>
      </c>
      <c r="D318" s="10" t="s">
        <v>7</v>
      </c>
      <c r="E318" s="10" t="s">
        <v>4</v>
      </c>
      <c r="F318" s="10" t="s">
        <v>299</v>
      </c>
      <c r="G318" s="38">
        <v>70.02</v>
      </c>
      <c r="H318" s="13" t="s">
        <v>45</v>
      </c>
      <c r="I318" s="13" t="s">
        <v>45</v>
      </c>
      <c r="J318" s="13" t="s">
        <v>1146</v>
      </c>
      <c r="K318" s="13" t="s">
        <v>1084</v>
      </c>
      <c r="L318" s="5" t="s">
        <v>1646</v>
      </c>
    </row>
    <row r="319" spans="1:12" s="5" customFormat="1" ht="57">
      <c r="A319" s="10"/>
      <c r="B319" s="17">
        <v>201028661</v>
      </c>
      <c r="C319" s="10" t="s">
        <v>18</v>
      </c>
      <c r="D319" s="10" t="s">
        <v>7</v>
      </c>
      <c r="E319" s="10" t="s">
        <v>4</v>
      </c>
      <c r="F319" s="10" t="s">
        <v>299</v>
      </c>
      <c r="G319" s="38">
        <v>70.02</v>
      </c>
      <c r="H319" s="13" t="s">
        <v>63</v>
      </c>
      <c r="I319" s="13" t="s">
        <v>63</v>
      </c>
      <c r="J319" s="13" t="s">
        <v>1081</v>
      </c>
      <c r="K319" s="13" t="s">
        <v>1083</v>
      </c>
      <c r="L319" s="5" t="s">
        <v>1646</v>
      </c>
    </row>
    <row r="320" spans="1:12" s="5" customFormat="1" ht="37.5">
      <c r="A320" s="10"/>
      <c r="B320" s="17">
        <v>201028661</v>
      </c>
      <c r="C320" s="10" t="s">
        <v>18</v>
      </c>
      <c r="D320" s="10" t="s">
        <v>7</v>
      </c>
      <c r="E320" s="10" t="s">
        <v>4</v>
      </c>
      <c r="F320" s="10" t="s">
        <v>299</v>
      </c>
      <c r="G320" s="38">
        <v>70.02</v>
      </c>
      <c r="H320" s="13" t="s">
        <v>63</v>
      </c>
      <c r="I320" s="13" t="s">
        <v>63</v>
      </c>
      <c r="J320" s="13" t="s">
        <v>1147</v>
      </c>
      <c r="K320" s="13" t="s">
        <v>1085</v>
      </c>
      <c r="L320" s="5" t="s">
        <v>1646</v>
      </c>
    </row>
    <row r="321" spans="1:12" s="5" customFormat="1" ht="57">
      <c r="A321" s="10"/>
      <c r="B321" s="17">
        <v>201028661</v>
      </c>
      <c r="C321" s="10" t="s">
        <v>18</v>
      </c>
      <c r="D321" s="10" t="s">
        <v>7</v>
      </c>
      <c r="E321" s="10" t="s">
        <v>4</v>
      </c>
      <c r="F321" s="10" t="s">
        <v>299</v>
      </c>
      <c r="G321" s="38">
        <v>70.02</v>
      </c>
      <c r="H321" s="13" t="s">
        <v>63</v>
      </c>
      <c r="I321" s="13" t="s">
        <v>63</v>
      </c>
      <c r="J321" s="13" t="s">
        <v>1148</v>
      </c>
      <c r="K321" s="13" t="s">
        <v>881</v>
      </c>
      <c r="L321" s="5" t="s">
        <v>1646</v>
      </c>
    </row>
    <row r="322" spans="1:11" s="5" customFormat="1" ht="37.5">
      <c r="A322" s="10">
        <f>+A315+1</f>
        <v>112</v>
      </c>
      <c r="B322" s="17">
        <v>300388331</v>
      </c>
      <c r="C322" s="10" t="s">
        <v>464</v>
      </c>
      <c r="D322" s="11" t="s">
        <v>3</v>
      </c>
      <c r="E322" s="12" t="s">
        <v>263</v>
      </c>
      <c r="F322" s="12" t="s">
        <v>299</v>
      </c>
      <c r="G322" s="19">
        <v>100</v>
      </c>
      <c r="H322" s="13" t="s">
        <v>90</v>
      </c>
      <c r="I322" s="13" t="s">
        <v>44</v>
      </c>
      <c r="J322" s="13" t="s">
        <v>586</v>
      </c>
      <c r="K322" s="13" t="s">
        <v>720</v>
      </c>
    </row>
    <row r="323" spans="1:12" s="5" customFormat="1" ht="57">
      <c r="A323" s="10">
        <f>+A322+1</f>
        <v>113</v>
      </c>
      <c r="B323" s="17">
        <v>200211508</v>
      </c>
      <c r="C323" s="10" t="s">
        <v>19</v>
      </c>
      <c r="D323" s="10" t="s">
        <v>7</v>
      </c>
      <c r="E323" s="10" t="s">
        <v>263</v>
      </c>
      <c r="F323" s="10" t="s">
        <v>299</v>
      </c>
      <c r="G323" s="38">
        <v>51.18</v>
      </c>
      <c r="H323" s="13" t="s">
        <v>1176</v>
      </c>
      <c r="I323" s="13" t="s">
        <v>1217</v>
      </c>
      <c r="J323" s="13" t="s">
        <v>875</v>
      </c>
      <c r="K323" s="13" t="s">
        <v>876</v>
      </c>
      <c r="L323" s="5" t="s">
        <v>1646</v>
      </c>
    </row>
    <row r="324" spans="1:12" s="5" customFormat="1" ht="37.5">
      <c r="A324" s="10"/>
      <c r="B324" s="17">
        <v>200211508</v>
      </c>
      <c r="C324" s="10" t="s">
        <v>19</v>
      </c>
      <c r="D324" s="10" t="s">
        <v>7</v>
      </c>
      <c r="E324" s="10" t="s">
        <v>4</v>
      </c>
      <c r="F324" s="10" t="s">
        <v>299</v>
      </c>
      <c r="G324" s="38">
        <v>51.18</v>
      </c>
      <c r="H324" s="13" t="s">
        <v>1481</v>
      </c>
      <c r="I324" s="13" t="s">
        <v>1608</v>
      </c>
      <c r="J324" s="13" t="s">
        <v>877</v>
      </c>
      <c r="K324" s="13" t="s">
        <v>1178</v>
      </c>
      <c r="L324" s="5" t="s">
        <v>1646</v>
      </c>
    </row>
    <row r="325" spans="1:12" s="5" customFormat="1" ht="37.5">
      <c r="A325" s="10"/>
      <c r="B325" s="17">
        <v>200211508</v>
      </c>
      <c r="C325" s="10" t="s">
        <v>19</v>
      </c>
      <c r="D325" s="10" t="s">
        <v>7</v>
      </c>
      <c r="E325" s="10" t="s">
        <v>4</v>
      </c>
      <c r="F325" s="10" t="s">
        <v>299</v>
      </c>
      <c r="G325" s="38">
        <v>51.18</v>
      </c>
      <c r="H325" s="13" t="s">
        <v>1177</v>
      </c>
      <c r="I325" s="13" t="s">
        <v>258</v>
      </c>
      <c r="J325" s="13" t="s">
        <v>1030</v>
      </c>
      <c r="K325" s="13"/>
      <c r="L325" s="5" t="s">
        <v>1646</v>
      </c>
    </row>
    <row r="326" spans="1:12" s="5" customFormat="1" ht="57">
      <c r="A326" s="10"/>
      <c r="B326" s="17">
        <v>200211508</v>
      </c>
      <c r="C326" s="10" t="s">
        <v>19</v>
      </c>
      <c r="D326" s="10" t="s">
        <v>7</v>
      </c>
      <c r="E326" s="10" t="s">
        <v>4</v>
      </c>
      <c r="F326" s="10" t="s">
        <v>299</v>
      </c>
      <c r="G326" s="38">
        <v>51.18</v>
      </c>
      <c r="H326" s="13" t="s">
        <v>1607</v>
      </c>
      <c r="I326" s="13" t="s">
        <v>1477</v>
      </c>
      <c r="J326" s="13" t="s">
        <v>878</v>
      </c>
      <c r="K326" s="13" t="s">
        <v>879</v>
      </c>
      <c r="L326" s="5" t="s">
        <v>1646</v>
      </c>
    </row>
    <row r="327" spans="1:12" s="5" customFormat="1" ht="57">
      <c r="A327" s="10"/>
      <c r="B327" s="17">
        <v>200211508</v>
      </c>
      <c r="C327" s="10" t="s">
        <v>19</v>
      </c>
      <c r="D327" s="10" t="s">
        <v>7</v>
      </c>
      <c r="E327" s="10" t="s">
        <v>4</v>
      </c>
      <c r="F327" s="10" t="s">
        <v>299</v>
      </c>
      <c r="G327" s="38">
        <v>51.18</v>
      </c>
      <c r="H327" s="13" t="s">
        <v>1609</v>
      </c>
      <c r="I327" s="13" t="s">
        <v>1608</v>
      </c>
      <c r="J327" s="13" t="s">
        <v>880</v>
      </c>
      <c r="K327" s="13" t="s">
        <v>881</v>
      </c>
      <c r="L327" s="5" t="s">
        <v>1646</v>
      </c>
    </row>
    <row r="328" spans="1:12" s="5" customFormat="1" ht="57">
      <c r="A328" s="10"/>
      <c r="B328" s="17">
        <v>200211508</v>
      </c>
      <c r="C328" s="10" t="s">
        <v>19</v>
      </c>
      <c r="D328" s="10" t="s">
        <v>7</v>
      </c>
      <c r="E328" s="10" t="s">
        <v>4</v>
      </c>
      <c r="F328" s="10" t="s">
        <v>299</v>
      </c>
      <c r="G328" s="38">
        <v>51.18</v>
      </c>
      <c r="H328" s="13" t="s">
        <v>1610</v>
      </c>
      <c r="I328" s="13" t="s">
        <v>1608</v>
      </c>
      <c r="J328" s="13" t="s">
        <v>882</v>
      </c>
      <c r="K328" s="13" t="s">
        <v>883</v>
      </c>
      <c r="L328" s="5" t="s">
        <v>1646</v>
      </c>
    </row>
    <row r="329" spans="1:12" s="5" customFormat="1" ht="37.5">
      <c r="A329" s="10"/>
      <c r="B329" s="17">
        <v>200211508</v>
      </c>
      <c r="C329" s="10" t="s">
        <v>19</v>
      </c>
      <c r="D329" s="10" t="s">
        <v>7</v>
      </c>
      <c r="E329" s="10" t="s">
        <v>4</v>
      </c>
      <c r="F329" s="10" t="s">
        <v>299</v>
      </c>
      <c r="G329" s="38">
        <v>51.18</v>
      </c>
      <c r="H329" s="13" t="s">
        <v>1611</v>
      </c>
      <c r="I329" s="13" t="s">
        <v>1608</v>
      </c>
      <c r="J329" s="13" t="s">
        <v>884</v>
      </c>
      <c r="K329" s="13" t="s">
        <v>885</v>
      </c>
      <c r="L329" s="5" t="s">
        <v>1646</v>
      </c>
    </row>
    <row r="330" spans="1:12" s="5" customFormat="1" ht="57">
      <c r="A330" s="10"/>
      <c r="B330" s="17">
        <v>200211508</v>
      </c>
      <c r="C330" s="10" t="s">
        <v>19</v>
      </c>
      <c r="D330" s="10" t="s">
        <v>7</v>
      </c>
      <c r="E330" s="10" t="s">
        <v>4</v>
      </c>
      <c r="F330" s="10" t="s">
        <v>299</v>
      </c>
      <c r="G330" s="38">
        <v>51.18</v>
      </c>
      <c r="H330" s="13" t="s">
        <v>1612</v>
      </c>
      <c r="I330" s="13" t="s">
        <v>1608</v>
      </c>
      <c r="J330" s="13" t="s">
        <v>886</v>
      </c>
      <c r="K330" s="13" t="s">
        <v>883</v>
      </c>
      <c r="L330" s="5" t="s">
        <v>1646</v>
      </c>
    </row>
    <row r="331" spans="1:12" s="5" customFormat="1" ht="57">
      <c r="A331" s="10"/>
      <c r="B331" s="17">
        <v>200211508</v>
      </c>
      <c r="C331" s="10" t="s">
        <v>19</v>
      </c>
      <c r="D331" s="10" t="s">
        <v>7</v>
      </c>
      <c r="E331" s="10" t="s">
        <v>4</v>
      </c>
      <c r="F331" s="10" t="s">
        <v>299</v>
      </c>
      <c r="G331" s="38">
        <v>51.18</v>
      </c>
      <c r="H331" s="13" t="s">
        <v>1613</v>
      </c>
      <c r="I331" s="13" t="s">
        <v>1608</v>
      </c>
      <c r="J331" s="13" t="s">
        <v>596</v>
      </c>
      <c r="K331" s="13" t="s">
        <v>887</v>
      </c>
      <c r="L331" s="5" t="s">
        <v>1646</v>
      </c>
    </row>
    <row r="332" spans="1:12" s="5" customFormat="1" ht="37.5">
      <c r="A332" s="10">
        <f>+A323+1</f>
        <v>114</v>
      </c>
      <c r="B332" s="17">
        <v>201004408</v>
      </c>
      <c r="C332" s="10" t="s">
        <v>465</v>
      </c>
      <c r="D332" s="11" t="s">
        <v>7</v>
      </c>
      <c r="E332" s="12" t="s">
        <v>263</v>
      </c>
      <c r="F332" s="12" t="s">
        <v>299</v>
      </c>
      <c r="G332" s="19">
        <v>60.31</v>
      </c>
      <c r="H332" s="13" t="s">
        <v>91</v>
      </c>
      <c r="I332" s="13" t="s">
        <v>1144</v>
      </c>
      <c r="J332" s="13" t="s">
        <v>877</v>
      </c>
      <c r="K332" s="13" t="s">
        <v>1178</v>
      </c>
      <c r="L332" s="5" t="s">
        <v>1646</v>
      </c>
    </row>
    <row r="333" spans="1:12" s="5" customFormat="1" ht="37.5">
      <c r="A333" s="10"/>
      <c r="B333" s="17">
        <v>201004408</v>
      </c>
      <c r="C333" s="10" t="s">
        <v>465</v>
      </c>
      <c r="D333" s="11" t="s">
        <v>7</v>
      </c>
      <c r="E333" s="12" t="s">
        <v>263</v>
      </c>
      <c r="F333" s="12" t="s">
        <v>299</v>
      </c>
      <c r="G333" s="19">
        <v>60.31</v>
      </c>
      <c r="H333" s="13" t="s">
        <v>92</v>
      </c>
      <c r="I333" s="13" t="s">
        <v>258</v>
      </c>
      <c r="J333" s="13" t="s">
        <v>888</v>
      </c>
      <c r="K333" s="13" t="s">
        <v>1190</v>
      </c>
      <c r="L333" s="5" t="s">
        <v>1646</v>
      </c>
    </row>
    <row r="334" spans="1:12" s="5" customFormat="1" ht="37.5">
      <c r="A334" s="10"/>
      <c r="B334" s="17">
        <v>201004408</v>
      </c>
      <c r="C334" s="10" t="s">
        <v>465</v>
      </c>
      <c r="D334" s="11" t="s">
        <v>7</v>
      </c>
      <c r="E334" s="12" t="s">
        <v>263</v>
      </c>
      <c r="F334" s="12" t="s">
        <v>299</v>
      </c>
      <c r="G334" s="19">
        <v>60.31</v>
      </c>
      <c r="H334" s="13" t="s">
        <v>1179</v>
      </c>
      <c r="I334" s="13" t="s">
        <v>1180</v>
      </c>
      <c r="J334" s="13" t="s">
        <v>1184</v>
      </c>
      <c r="K334" s="13" t="s">
        <v>1191</v>
      </c>
      <c r="L334" s="5" t="s">
        <v>1646</v>
      </c>
    </row>
    <row r="335" spans="1:12" s="5" customFormat="1" ht="37.5">
      <c r="A335" s="10"/>
      <c r="B335" s="17">
        <v>201004408</v>
      </c>
      <c r="C335" s="10" t="s">
        <v>465</v>
      </c>
      <c r="D335" s="11" t="s">
        <v>7</v>
      </c>
      <c r="E335" s="12" t="s">
        <v>263</v>
      </c>
      <c r="F335" s="12" t="s">
        <v>299</v>
      </c>
      <c r="G335" s="19">
        <v>60.31</v>
      </c>
      <c r="H335" s="13" t="s">
        <v>1181</v>
      </c>
      <c r="I335" s="13" t="s">
        <v>52</v>
      </c>
      <c r="J335" s="13" t="s">
        <v>1185</v>
      </c>
      <c r="K335" s="13" t="s">
        <v>1192</v>
      </c>
      <c r="L335" s="5" t="s">
        <v>1646</v>
      </c>
    </row>
    <row r="336" spans="1:12" s="5" customFormat="1" ht="37.5">
      <c r="A336" s="10"/>
      <c r="B336" s="17">
        <v>201004408</v>
      </c>
      <c r="C336" s="10" t="s">
        <v>465</v>
      </c>
      <c r="D336" s="11" t="s">
        <v>7</v>
      </c>
      <c r="E336" s="12" t="s">
        <v>263</v>
      </c>
      <c r="F336" s="12" t="s">
        <v>299</v>
      </c>
      <c r="G336" s="19">
        <v>60.31</v>
      </c>
      <c r="H336" s="13" t="s">
        <v>1182</v>
      </c>
      <c r="I336" s="13" t="s">
        <v>1183</v>
      </c>
      <c r="J336" s="13" t="s">
        <v>1186</v>
      </c>
      <c r="K336" s="13" t="s">
        <v>1193</v>
      </c>
      <c r="L336" s="5" t="s">
        <v>1646</v>
      </c>
    </row>
    <row r="337" spans="1:12" s="5" customFormat="1" ht="37.5">
      <c r="A337" s="10"/>
      <c r="B337" s="17">
        <v>201004408</v>
      </c>
      <c r="C337" s="10" t="s">
        <v>465</v>
      </c>
      <c r="D337" s="11" t="s">
        <v>7</v>
      </c>
      <c r="E337" s="12" t="s">
        <v>263</v>
      </c>
      <c r="F337" s="12" t="s">
        <v>299</v>
      </c>
      <c r="G337" s="19">
        <v>60.31</v>
      </c>
      <c r="H337" s="13" t="s">
        <v>63</v>
      </c>
      <c r="I337" s="13" t="s">
        <v>63</v>
      </c>
      <c r="J337" s="13" t="s">
        <v>1187</v>
      </c>
      <c r="K337" s="13" t="s">
        <v>1194</v>
      </c>
      <c r="L337" s="5" t="s">
        <v>1646</v>
      </c>
    </row>
    <row r="338" spans="1:12" s="5" customFormat="1" ht="37.5">
      <c r="A338" s="10"/>
      <c r="B338" s="17">
        <v>201004408</v>
      </c>
      <c r="C338" s="10" t="s">
        <v>465</v>
      </c>
      <c r="D338" s="11" t="s">
        <v>7</v>
      </c>
      <c r="E338" s="12" t="s">
        <v>263</v>
      </c>
      <c r="F338" s="12" t="s">
        <v>299</v>
      </c>
      <c r="G338" s="19">
        <v>60.31</v>
      </c>
      <c r="H338" s="13" t="s">
        <v>63</v>
      </c>
      <c r="I338" s="13" t="s">
        <v>63</v>
      </c>
      <c r="J338" s="13" t="s">
        <v>624</v>
      </c>
      <c r="K338" s="13" t="s">
        <v>1195</v>
      </c>
      <c r="L338" s="5" t="s">
        <v>1646</v>
      </c>
    </row>
    <row r="339" spans="1:12" s="5" customFormat="1" ht="37.5">
      <c r="A339" s="10"/>
      <c r="B339" s="17">
        <v>201004408</v>
      </c>
      <c r="C339" s="10" t="s">
        <v>465</v>
      </c>
      <c r="D339" s="11" t="s">
        <v>7</v>
      </c>
      <c r="E339" s="12" t="s">
        <v>263</v>
      </c>
      <c r="F339" s="12" t="s">
        <v>299</v>
      </c>
      <c r="G339" s="19">
        <v>60.31</v>
      </c>
      <c r="H339" s="13" t="s">
        <v>45</v>
      </c>
      <c r="I339" s="13" t="s">
        <v>45</v>
      </c>
      <c r="J339" s="13" t="s">
        <v>1188</v>
      </c>
      <c r="K339" s="13" t="s">
        <v>1190</v>
      </c>
      <c r="L339" s="5" t="s">
        <v>1646</v>
      </c>
    </row>
    <row r="340" spans="1:12" s="5" customFormat="1" ht="37.5">
      <c r="A340" s="10"/>
      <c r="B340" s="17">
        <v>201004408</v>
      </c>
      <c r="C340" s="10" t="s">
        <v>465</v>
      </c>
      <c r="D340" s="11" t="s">
        <v>7</v>
      </c>
      <c r="E340" s="12" t="s">
        <v>263</v>
      </c>
      <c r="F340" s="12" t="s">
        <v>299</v>
      </c>
      <c r="G340" s="19">
        <v>60.31</v>
      </c>
      <c r="H340" s="13" t="s">
        <v>45</v>
      </c>
      <c r="I340" s="13" t="s">
        <v>45</v>
      </c>
      <c r="J340" s="13" t="s">
        <v>1189</v>
      </c>
      <c r="K340" s="13" t="s">
        <v>1196</v>
      </c>
      <c r="L340" s="5" t="s">
        <v>1646</v>
      </c>
    </row>
    <row r="341" spans="1:11" s="5" customFormat="1" ht="37.5">
      <c r="A341" s="10">
        <f>+A332+1</f>
        <v>115</v>
      </c>
      <c r="B341" s="17">
        <v>300600234</v>
      </c>
      <c r="C341" s="10" t="s">
        <v>466</v>
      </c>
      <c r="D341" s="11" t="s">
        <v>3</v>
      </c>
      <c r="E341" s="12" t="s">
        <v>263</v>
      </c>
      <c r="F341" s="12" t="s">
        <v>299</v>
      </c>
      <c r="G341" s="19">
        <v>66.2</v>
      </c>
      <c r="H341" s="13" t="s">
        <v>93</v>
      </c>
      <c r="I341" s="13" t="s">
        <v>44</v>
      </c>
      <c r="J341" s="13" t="s">
        <v>586</v>
      </c>
      <c r="K341" s="13" t="s">
        <v>720</v>
      </c>
    </row>
    <row r="342" spans="1:11" s="5" customFormat="1" ht="37.5">
      <c r="A342" s="10">
        <f>+A341+1</f>
        <v>116</v>
      </c>
      <c r="B342" s="17">
        <v>203818319</v>
      </c>
      <c r="C342" s="10" t="s">
        <v>467</v>
      </c>
      <c r="D342" s="11" t="s">
        <v>3</v>
      </c>
      <c r="E342" s="12" t="s">
        <v>263</v>
      </c>
      <c r="F342" s="12" t="s">
        <v>299</v>
      </c>
      <c r="G342" s="19">
        <v>100</v>
      </c>
      <c r="H342" s="13" t="s">
        <v>94</v>
      </c>
      <c r="I342" s="13" t="s">
        <v>44</v>
      </c>
      <c r="J342" s="13" t="s">
        <v>586</v>
      </c>
      <c r="K342" s="13" t="s">
        <v>720</v>
      </c>
    </row>
    <row r="343" spans="1:11" s="5" customFormat="1" ht="37.5">
      <c r="A343" s="10">
        <f>+A342+1</f>
        <v>117</v>
      </c>
      <c r="B343" s="17">
        <v>304691737</v>
      </c>
      <c r="C343" s="10" t="s">
        <v>468</v>
      </c>
      <c r="D343" s="11" t="s">
        <v>3</v>
      </c>
      <c r="E343" s="12" t="s">
        <v>263</v>
      </c>
      <c r="F343" s="12" t="s">
        <v>299</v>
      </c>
      <c r="G343" s="19">
        <v>100</v>
      </c>
      <c r="H343" s="13" t="s">
        <v>95</v>
      </c>
      <c r="I343" s="13" t="s">
        <v>44</v>
      </c>
      <c r="J343" s="13" t="s">
        <v>586</v>
      </c>
      <c r="K343" s="13" t="s">
        <v>720</v>
      </c>
    </row>
    <row r="344" spans="1:12" s="5" customFormat="1" ht="37.5">
      <c r="A344" s="10">
        <v>118</v>
      </c>
      <c r="B344" s="17">
        <v>201051975</v>
      </c>
      <c r="C344" s="10" t="s">
        <v>20</v>
      </c>
      <c r="D344" s="10" t="s">
        <v>3</v>
      </c>
      <c r="E344" s="10" t="s">
        <v>263</v>
      </c>
      <c r="F344" s="10" t="s">
        <v>300</v>
      </c>
      <c r="G344" s="38">
        <v>67.53</v>
      </c>
      <c r="H344" s="13" t="s">
        <v>198</v>
      </c>
      <c r="I344" s="13" t="s">
        <v>196</v>
      </c>
      <c r="J344" s="13" t="s">
        <v>1086</v>
      </c>
      <c r="K344" s="13" t="s">
        <v>1088</v>
      </c>
      <c r="L344" s="5" t="s">
        <v>1646</v>
      </c>
    </row>
    <row r="345" spans="1:12" s="5" customFormat="1" ht="37.5">
      <c r="A345" s="10"/>
      <c r="B345" s="17">
        <v>201051975</v>
      </c>
      <c r="C345" s="10" t="s">
        <v>20</v>
      </c>
      <c r="D345" s="10" t="s">
        <v>3</v>
      </c>
      <c r="E345" s="10" t="s">
        <v>263</v>
      </c>
      <c r="F345" s="10" t="s">
        <v>300</v>
      </c>
      <c r="G345" s="38">
        <v>67.53</v>
      </c>
      <c r="H345" s="13" t="s">
        <v>63</v>
      </c>
      <c r="I345" s="13" t="s">
        <v>63</v>
      </c>
      <c r="J345" s="13" t="s">
        <v>724</v>
      </c>
      <c r="K345" s="11" t="s">
        <v>719</v>
      </c>
      <c r="L345" s="5" t="s">
        <v>1646</v>
      </c>
    </row>
    <row r="346" spans="1:12" s="5" customFormat="1" ht="37.5">
      <c r="A346" s="10"/>
      <c r="B346" s="17">
        <v>201051975</v>
      </c>
      <c r="C346" s="10" t="s">
        <v>20</v>
      </c>
      <c r="D346" s="10" t="s">
        <v>3</v>
      </c>
      <c r="E346" s="10" t="s">
        <v>263</v>
      </c>
      <c r="F346" s="10" t="s">
        <v>300</v>
      </c>
      <c r="G346" s="38">
        <v>67.53</v>
      </c>
      <c r="H346" s="13" t="s">
        <v>63</v>
      </c>
      <c r="I346" s="13" t="s">
        <v>63</v>
      </c>
      <c r="J346" s="15" t="s">
        <v>976</v>
      </c>
      <c r="K346" s="13" t="s">
        <v>816</v>
      </c>
      <c r="L346" s="5" t="s">
        <v>1646</v>
      </c>
    </row>
    <row r="347" spans="1:12" s="5" customFormat="1" ht="37.5">
      <c r="A347" s="10"/>
      <c r="B347" s="17">
        <v>201051975</v>
      </c>
      <c r="C347" s="10" t="s">
        <v>20</v>
      </c>
      <c r="D347" s="10" t="s">
        <v>3</v>
      </c>
      <c r="E347" s="10" t="s">
        <v>263</v>
      </c>
      <c r="F347" s="10" t="s">
        <v>300</v>
      </c>
      <c r="G347" s="38">
        <v>67.53</v>
      </c>
      <c r="H347" s="13" t="s">
        <v>63</v>
      </c>
      <c r="I347" s="13" t="s">
        <v>63</v>
      </c>
      <c r="J347" s="13" t="s">
        <v>763</v>
      </c>
      <c r="K347" s="13" t="s">
        <v>1046</v>
      </c>
      <c r="L347" s="5" t="s">
        <v>1646</v>
      </c>
    </row>
    <row r="348" spans="1:12" s="5" customFormat="1" ht="37.5">
      <c r="A348" s="10"/>
      <c r="B348" s="17">
        <v>201051975</v>
      </c>
      <c r="C348" s="10" t="s">
        <v>20</v>
      </c>
      <c r="D348" s="10" t="s">
        <v>3</v>
      </c>
      <c r="E348" s="10" t="s">
        <v>263</v>
      </c>
      <c r="F348" s="10" t="s">
        <v>300</v>
      </c>
      <c r="G348" s="38">
        <v>67.53</v>
      </c>
      <c r="H348" s="13" t="s">
        <v>63</v>
      </c>
      <c r="I348" s="13" t="s">
        <v>63</v>
      </c>
      <c r="J348" s="13" t="s">
        <v>1087</v>
      </c>
      <c r="K348" s="13"/>
      <c r="L348" s="5" t="s">
        <v>1646</v>
      </c>
    </row>
    <row r="349" spans="1:12" s="5" customFormat="1" ht="37.5">
      <c r="A349" s="10">
        <f>+A344+1</f>
        <v>119</v>
      </c>
      <c r="B349" s="17">
        <v>207084147</v>
      </c>
      <c r="C349" s="10" t="s">
        <v>348</v>
      </c>
      <c r="D349" s="10" t="s">
        <v>3</v>
      </c>
      <c r="E349" s="10" t="s">
        <v>263</v>
      </c>
      <c r="F349" s="10" t="s">
        <v>300</v>
      </c>
      <c r="G349" s="38">
        <v>94.72</v>
      </c>
      <c r="H349" s="13" t="s">
        <v>114</v>
      </c>
      <c r="I349" s="13" t="s">
        <v>196</v>
      </c>
      <c r="J349" s="13" t="s">
        <v>1089</v>
      </c>
      <c r="K349" s="13" t="s">
        <v>898</v>
      </c>
      <c r="L349" s="5" t="s">
        <v>1646</v>
      </c>
    </row>
    <row r="350" spans="1:12" s="5" customFormat="1" ht="37.5">
      <c r="A350" s="10"/>
      <c r="B350" s="17">
        <v>207084147</v>
      </c>
      <c r="C350" s="10" t="s">
        <v>348</v>
      </c>
      <c r="D350" s="10" t="s">
        <v>3</v>
      </c>
      <c r="E350" s="10" t="s">
        <v>263</v>
      </c>
      <c r="F350" s="10" t="s">
        <v>300</v>
      </c>
      <c r="G350" s="38">
        <v>94.72</v>
      </c>
      <c r="H350" s="13" t="s">
        <v>63</v>
      </c>
      <c r="I350" s="13" t="s">
        <v>63</v>
      </c>
      <c r="J350" s="13" t="s">
        <v>1090</v>
      </c>
      <c r="K350" s="13" t="s">
        <v>1092</v>
      </c>
      <c r="L350" s="5" t="s">
        <v>1646</v>
      </c>
    </row>
    <row r="351" spans="1:12" s="5" customFormat="1" ht="57">
      <c r="A351" s="10"/>
      <c r="B351" s="17">
        <v>207084147</v>
      </c>
      <c r="C351" s="10" t="s">
        <v>348</v>
      </c>
      <c r="D351" s="10" t="s">
        <v>3</v>
      </c>
      <c r="E351" s="10" t="s">
        <v>263</v>
      </c>
      <c r="F351" s="10" t="s">
        <v>300</v>
      </c>
      <c r="G351" s="38">
        <v>94.72</v>
      </c>
      <c r="H351" s="13" t="s">
        <v>63</v>
      </c>
      <c r="I351" s="13" t="s">
        <v>63</v>
      </c>
      <c r="J351" s="13" t="s">
        <v>1091</v>
      </c>
      <c r="K351" s="13" t="s">
        <v>1093</v>
      </c>
      <c r="L351" s="5" t="s">
        <v>1646</v>
      </c>
    </row>
    <row r="352" spans="1:11" s="5" customFormat="1" ht="37.5">
      <c r="A352" s="10">
        <f>+A349+1</f>
        <v>120</v>
      </c>
      <c r="B352" s="17">
        <v>302225983</v>
      </c>
      <c r="C352" s="10" t="s">
        <v>21</v>
      </c>
      <c r="D352" s="11" t="s">
        <v>6</v>
      </c>
      <c r="E352" s="12" t="s">
        <v>263</v>
      </c>
      <c r="F352" s="12" t="s">
        <v>300</v>
      </c>
      <c r="G352" s="19">
        <v>100</v>
      </c>
      <c r="H352" s="13" t="s">
        <v>113</v>
      </c>
      <c r="I352" s="13" t="s">
        <v>196</v>
      </c>
      <c r="J352" s="13" t="s">
        <v>586</v>
      </c>
      <c r="K352" s="13" t="s">
        <v>720</v>
      </c>
    </row>
    <row r="353" spans="1:11" s="5" customFormat="1" ht="37.5">
      <c r="A353" s="10">
        <f>+A352+1</f>
        <v>121</v>
      </c>
      <c r="B353" s="17">
        <v>207178693</v>
      </c>
      <c r="C353" s="10" t="s">
        <v>349</v>
      </c>
      <c r="D353" s="11" t="s">
        <v>3</v>
      </c>
      <c r="E353" s="12" t="s">
        <v>263</v>
      </c>
      <c r="F353" s="12" t="s">
        <v>300</v>
      </c>
      <c r="G353" s="19">
        <v>51</v>
      </c>
      <c r="H353" s="13" t="s">
        <v>199</v>
      </c>
      <c r="I353" s="13" t="s">
        <v>196</v>
      </c>
      <c r="J353" s="13" t="s">
        <v>586</v>
      </c>
      <c r="K353" s="13" t="s">
        <v>720</v>
      </c>
    </row>
    <row r="354" spans="1:11" s="5" customFormat="1" ht="37.5">
      <c r="A354" s="10">
        <f>+A353+1</f>
        <v>122</v>
      </c>
      <c r="B354" s="17">
        <v>201051406</v>
      </c>
      <c r="C354" s="10" t="s">
        <v>350</v>
      </c>
      <c r="D354" s="11" t="s">
        <v>3</v>
      </c>
      <c r="E354" s="12" t="s">
        <v>263</v>
      </c>
      <c r="F354" s="12" t="s">
        <v>300</v>
      </c>
      <c r="G354" s="19">
        <v>100</v>
      </c>
      <c r="H354" s="13" t="s">
        <v>1420</v>
      </c>
      <c r="I354" s="13" t="s">
        <v>196</v>
      </c>
      <c r="J354" s="13" t="s">
        <v>586</v>
      </c>
      <c r="K354" s="13" t="s">
        <v>720</v>
      </c>
    </row>
    <row r="355" spans="1:12" s="5" customFormat="1" ht="37.5">
      <c r="A355" s="10">
        <f>+A354+1</f>
        <v>123</v>
      </c>
      <c r="B355" s="17">
        <v>201051699</v>
      </c>
      <c r="C355" s="10" t="s">
        <v>351</v>
      </c>
      <c r="D355" s="10" t="s">
        <v>7</v>
      </c>
      <c r="E355" s="10" t="s">
        <v>263</v>
      </c>
      <c r="F355" s="10" t="s">
        <v>300</v>
      </c>
      <c r="G355" s="38">
        <v>94.49</v>
      </c>
      <c r="H355" s="13" t="s">
        <v>200</v>
      </c>
      <c r="I355" s="13" t="s">
        <v>530</v>
      </c>
      <c r="J355" s="13" t="s">
        <v>1094</v>
      </c>
      <c r="K355" s="13" t="s">
        <v>1097</v>
      </c>
      <c r="L355" s="5" t="s">
        <v>1646</v>
      </c>
    </row>
    <row r="356" spans="1:12" s="5" customFormat="1" ht="37.5">
      <c r="A356" s="10"/>
      <c r="B356" s="17">
        <v>201051699</v>
      </c>
      <c r="C356" s="10" t="s">
        <v>351</v>
      </c>
      <c r="D356" s="10" t="s">
        <v>7</v>
      </c>
      <c r="E356" s="10" t="s">
        <v>263</v>
      </c>
      <c r="F356" s="10" t="s">
        <v>300</v>
      </c>
      <c r="G356" s="38">
        <v>94.49</v>
      </c>
      <c r="H356" s="13" t="s">
        <v>63</v>
      </c>
      <c r="I356" s="13" t="s">
        <v>63</v>
      </c>
      <c r="J356" s="13" t="s">
        <v>1095</v>
      </c>
      <c r="K356" s="13" t="s">
        <v>1098</v>
      </c>
      <c r="L356" s="5" t="s">
        <v>1646</v>
      </c>
    </row>
    <row r="357" spans="1:12" s="5" customFormat="1" ht="37.5">
      <c r="A357" s="10"/>
      <c r="B357" s="17">
        <v>201051699</v>
      </c>
      <c r="C357" s="10" t="s">
        <v>351</v>
      </c>
      <c r="D357" s="10" t="s">
        <v>7</v>
      </c>
      <c r="E357" s="10" t="s">
        <v>263</v>
      </c>
      <c r="F357" s="10" t="s">
        <v>300</v>
      </c>
      <c r="G357" s="38">
        <v>94.49</v>
      </c>
      <c r="H357" s="13" t="s">
        <v>63</v>
      </c>
      <c r="I357" s="13" t="s">
        <v>63</v>
      </c>
      <c r="J357" s="13" t="s">
        <v>1089</v>
      </c>
      <c r="K357" s="13" t="s">
        <v>898</v>
      </c>
      <c r="L357" s="5" t="s">
        <v>1646</v>
      </c>
    </row>
    <row r="358" spans="1:12" s="5" customFormat="1" ht="37.5">
      <c r="A358" s="10"/>
      <c r="B358" s="17">
        <v>201051699</v>
      </c>
      <c r="C358" s="10" t="s">
        <v>351</v>
      </c>
      <c r="D358" s="10" t="s">
        <v>7</v>
      </c>
      <c r="E358" s="10" t="s">
        <v>263</v>
      </c>
      <c r="F358" s="10" t="s">
        <v>300</v>
      </c>
      <c r="G358" s="38">
        <v>94.49</v>
      </c>
      <c r="H358" s="13" t="s">
        <v>63</v>
      </c>
      <c r="I358" s="13" t="s">
        <v>63</v>
      </c>
      <c r="J358" s="13" t="s">
        <v>701</v>
      </c>
      <c r="K358" s="15" t="s">
        <v>1099</v>
      </c>
      <c r="L358" s="5" t="s">
        <v>1646</v>
      </c>
    </row>
    <row r="359" spans="1:12" s="5" customFormat="1" ht="37.5">
      <c r="A359" s="10"/>
      <c r="B359" s="17">
        <v>201051699</v>
      </c>
      <c r="C359" s="10" t="s">
        <v>351</v>
      </c>
      <c r="D359" s="10" t="s">
        <v>7</v>
      </c>
      <c r="E359" s="10" t="s">
        <v>263</v>
      </c>
      <c r="F359" s="10" t="s">
        <v>300</v>
      </c>
      <c r="G359" s="38">
        <v>94.49</v>
      </c>
      <c r="H359" s="13" t="s">
        <v>63</v>
      </c>
      <c r="I359" s="13" t="s">
        <v>63</v>
      </c>
      <c r="J359" s="14" t="s">
        <v>699</v>
      </c>
      <c r="K359" s="11" t="s">
        <v>700</v>
      </c>
      <c r="L359" s="5" t="s">
        <v>1646</v>
      </c>
    </row>
    <row r="360" spans="1:12" s="5" customFormat="1" ht="37.5">
      <c r="A360" s="10"/>
      <c r="B360" s="17">
        <v>201051699</v>
      </c>
      <c r="C360" s="10" t="s">
        <v>351</v>
      </c>
      <c r="D360" s="10" t="s">
        <v>7</v>
      </c>
      <c r="E360" s="10" t="s">
        <v>263</v>
      </c>
      <c r="F360" s="10" t="s">
        <v>300</v>
      </c>
      <c r="G360" s="38">
        <v>94.49</v>
      </c>
      <c r="H360" s="13" t="s">
        <v>63</v>
      </c>
      <c r="I360" s="13" t="s">
        <v>63</v>
      </c>
      <c r="J360" s="13" t="s">
        <v>617</v>
      </c>
      <c r="K360" s="13" t="s">
        <v>1135</v>
      </c>
      <c r="L360" s="5" t="s">
        <v>1646</v>
      </c>
    </row>
    <row r="361" spans="1:12" s="5" customFormat="1" ht="37.5">
      <c r="A361" s="10"/>
      <c r="B361" s="17">
        <v>201051699</v>
      </c>
      <c r="C361" s="10" t="s">
        <v>351</v>
      </c>
      <c r="D361" s="10" t="s">
        <v>7</v>
      </c>
      <c r="E361" s="10" t="s">
        <v>263</v>
      </c>
      <c r="F361" s="10" t="s">
        <v>300</v>
      </c>
      <c r="G361" s="38">
        <v>94.49</v>
      </c>
      <c r="H361" s="13" t="s">
        <v>63</v>
      </c>
      <c r="I361" s="13" t="s">
        <v>63</v>
      </c>
      <c r="J361" s="13" t="s">
        <v>888</v>
      </c>
      <c r="K361" s="13" t="s">
        <v>673</v>
      </c>
      <c r="L361" s="5" t="s">
        <v>1646</v>
      </c>
    </row>
    <row r="362" spans="1:12" s="5" customFormat="1" ht="37.5">
      <c r="A362" s="10"/>
      <c r="B362" s="17">
        <v>201051699</v>
      </c>
      <c r="C362" s="10" t="s">
        <v>351</v>
      </c>
      <c r="D362" s="10" t="s">
        <v>7</v>
      </c>
      <c r="E362" s="10" t="s">
        <v>263</v>
      </c>
      <c r="F362" s="10" t="s">
        <v>300</v>
      </c>
      <c r="G362" s="38">
        <v>94.49</v>
      </c>
      <c r="H362" s="13" t="s">
        <v>63</v>
      </c>
      <c r="I362" s="13" t="s">
        <v>63</v>
      </c>
      <c r="J362" s="13" t="s">
        <v>718</v>
      </c>
      <c r="K362" s="13" t="s">
        <v>673</v>
      </c>
      <c r="L362" s="5" t="s">
        <v>1646</v>
      </c>
    </row>
    <row r="363" spans="1:12" s="5" customFormat="1" ht="37.5">
      <c r="A363" s="10"/>
      <c r="B363" s="17">
        <v>201051699</v>
      </c>
      <c r="C363" s="10" t="s">
        <v>351</v>
      </c>
      <c r="D363" s="10" t="s">
        <v>7</v>
      </c>
      <c r="E363" s="10" t="s">
        <v>263</v>
      </c>
      <c r="F363" s="10" t="s">
        <v>300</v>
      </c>
      <c r="G363" s="38">
        <v>94.49</v>
      </c>
      <c r="H363" s="13" t="s">
        <v>63</v>
      </c>
      <c r="I363" s="13" t="s">
        <v>63</v>
      </c>
      <c r="J363" s="13" t="s">
        <v>1096</v>
      </c>
      <c r="K363" s="13"/>
      <c r="L363" s="5" t="s">
        <v>1646</v>
      </c>
    </row>
    <row r="364" spans="1:11" s="5" customFormat="1" ht="18.75">
      <c r="A364" s="10">
        <f>+A355+1</f>
        <v>124</v>
      </c>
      <c r="B364" s="17">
        <v>304413384</v>
      </c>
      <c r="C364" s="10" t="s">
        <v>352</v>
      </c>
      <c r="D364" s="10" t="s">
        <v>7</v>
      </c>
      <c r="E364" s="10" t="s">
        <v>8</v>
      </c>
      <c r="F364" s="10" t="s">
        <v>300</v>
      </c>
      <c r="G364" s="38">
        <v>100</v>
      </c>
      <c r="H364" s="13" t="s">
        <v>210</v>
      </c>
      <c r="I364" s="13" t="s">
        <v>63</v>
      </c>
      <c r="J364" s="13" t="s">
        <v>63</v>
      </c>
      <c r="K364" s="13" t="s">
        <v>63</v>
      </c>
    </row>
    <row r="365" spans="1:12" s="5" customFormat="1" ht="37.5">
      <c r="A365" s="10">
        <f>+A364+1</f>
        <v>125</v>
      </c>
      <c r="B365" s="17">
        <v>307667826</v>
      </c>
      <c r="C365" s="10" t="s">
        <v>470</v>
      </c>
      <c r="D365" s="10" t="s">
        <v>7</v>
      </c>
      <c r="E365" s="10" t="s">
        <v>263</v>
      </c>
      <c r="F365" s="10" t="s">
        <v>300</v>
      </c>
      <c r="G365" s="38">
        <v>100</v>
      </c>
      <c r="H365" s="13" t="s">
        <v>1110</v>
      </c>
      <c r="I365" s="13" t="s">
        <v>1144</v>
      </c>
      <c r="J365" s="13" t="s">
        <v>796</v>
      </c>
      <c r="K365" s="13" t="s">
        <v>797</v>
      </c>
      <c r="L365" s="5" t="s">
        <v>1646</v>
      </c>
    </row>
    <row r="366" spans="1:12" s="5" customFormat="1" ht="37.5">
      <c r="A366" s="10"/>
      <c r="B366" s="17">
        <v>307667826</v>
      </c>
      <c r="C366" s="10" t="s">
        <v>470</v>
      </c>
      <c r="D366" s="10" t="s">
        <v>7</v>
      </c>
      <c r="E366" s="10" t="s">
        <v>263</v>
      </c>
      <c r="F366" s="10" t="s">
        <v>300</v>
      </c>
      <c r="G366" s="38">
        <v>100</v>
      </c>
      <c r="H366" s="13" t="s">
        <v>63</v>
      </c>
      <c r="I366" s="13" t="s">
        <v>63</v>
      </c>
      <c r="J366" s="13" t="s">
        <v>794</v>
      </c>
      <c r="K366" s="13" t="s">
        <v>795</v>
      </c>
      <c r="L366" s="5" t="s">
        <v>1646</v>
      </c>
    </row>
    <row r="367" spans="1:12" s="5" customFormat="1" ht="37.5">
      <c r="A367" s="10"/>
      <c r="B367" s="17">
        <v>307667826</v>
      </c>
      <c r="C367" s="10" t="s">
        <v>470</v>
      </c>
      <c r="D367" s="10" t="s">
        <v>7</v>
      </c>
      <c r="E367" s="10" t="s">
        <v>263</v>
      </c>
      <c r="F367" s="10" t="s">
        <v>300</v>
      </c>
      <c r="G367" s="38">
        <v>100</v>
      </c>
      <c r="H367" s="13" t="s">
        <v>63</v>
      </c>
      <c r="I367" s="13" t="s">
        <v>63</v>
      </c>
      <c r="J367" s="13" t="s">
        <v>889</v>
      </c>
      <c r="K367" s="13" t="s">
        <v>890</v>
      </c>
      <c r="L367" s="5" t="s">
        <v>1646</v>
      </c>
    </row>
    <row r="368" spans="1:12" s="5" customFormat="1" ht="37.5">
      <c r="A368" s="10"/>
      <c r="B368" s="17">
        <v>307667826</v>
      </c>
      <c r="C368" s="10" t="s">
        <v>470</v>
      </c>
      <c r="D368" s="10" t="s">
        <v>7</v>
      </c>
      <c r="E368" s="10" t="s">
        <v>263</v>
      </c>
      <c r="F368" s="10" t="s">
        <v>300</v>
      </c>
      <c r="G368" s="38">
        <v>100</v>
      </c>
      <c r="H368" s="13" t="s">
        <v>63</v>
      </c>
      <c r="I368" s="13" t="s">
        <v>63</v>
      </c>
      <c r="J368" s="13" t="s">
        <v>891</v>
      </c>
      <c r="K368" s="13" t="s">
        <v>892</v>
      </c>
      <c r="L368" s="5" t="s">
        <v>1646</v>
      </c>
    </row>
    <row r="369" spans="1:12" s="5" customFormat="1" ht="37.5">
      <c r="A369" s="10"/>
      <c r="B369" s="17">
        <v>307667826</v>
      </c>
      <c r="C369" s="10" t="s">
        <v>470</v>
      </c>
      <c r="D369" s="10" t="s">
        <v>7</v>
      </c>
      <c r="E369" s="10" t="s">
        <v>263</v>
      </c>
      <c r="F369" s="10" t="s">
        <v>300</v>
      </c>
      <c r="G369" s="38">
        <v>100</v>
      </c>
      <c r="H369" s="13" t="s">
        <v>63</v>
      </c>
      <c r="I369" s="13" t="s">
        <v>63</v>
      </c>
      <c r="J369" s="13" t="s">
        <v>893</v>
      </c>
      <c r="K369" s="13" t="s">
        <v>894</v>
      </c>
      <c r="L369" s="5" t="s">
        <v>1646</v>
      </c>
    </row>
    <row r="370" spans="1:12" s="5" customFormat="1" ht="37.5">
      <c r="A370" s="10">
        <f>+A365+1</f>
        <v>126</v>
      </c>
      <c r="B370" s="17">
        <v>301291517</v>
      </c>
      <c r="C370" s="10" t="s">
        <v>353</v>
      </c>
      <c r="D370" s="10" t="s">
        <v>3</v>
      </c>
      <c r="E370" s="10" t="s">
        <v>263</v>
      </c>
      <c r="F370" s="10" t="s">
        <v>300</v>
      </c>
      <c r="G370" s="38">
        <v>81.35</v>
      </c>
      <c r="H370" s="13" t="s">
        <v>1216</v>
      </c>
      <c r="I370" s="13" t="s">
        <v>204</v>
      </c>
      <c r="J370" s="13" t="s">
        <v>1100</v>
      </c>
      <c r="K370" s="13" t="s">
        <v>1104</v>
      </c>
      <c r="L370" s="5" t="s">
        <v>1646</v>
      </c>
    </row>
    <row r="371" spans="1:12" s="5" customFormat="1" ht="57">
      <c r="A371" s="10"/>
      <c r="B371" s="17">
        <v>301291517</v>
      </c>
      <c r="C371" s="10" t="s">
        <v>353</v>
      </c>
      <c r="D371" s="10" t="s">
        <v>3</v>
      </c>
      <c r="E371" s="10" t="s">
        <v>263</v>
      </c>
      <c r="F371" s="10" t="s">
        <v>300</v>
      </c>
      <c r="G371" s="38">
        <v>81.35</v>
      </c>
      <c r="H371" s="13" t="s">
        <v>63</v>
      </c>
      <c r="I371" s="13" t="s">
        <v>63</v>
      </c>
      <c r="J371" s="13" t="s">
        <v>946</v>
      </c>
      <c r="K371" s="15" t="s">
        <v>1105</v>
      </c>
      <c r="L371" s="5" t="s">
        <v>1646</v>
      </c>
    </row>
    <row r="372" spans="1:12" s="5" customFormat="1" ht="37.5">
      <c r="A372" s="10"/>
      <c r="B372" s="17">
        <v>301291517</v>
      </c>
      <c r="C372" s="10" t="s">
        <v>353</v>
      </c>
      <c r="D372" s="10" t="s">
        <v>3</v>
      </c>
      <c r="E372" s="10" t="s">
        <v>263</v>
      </c>
      <c r="F372" s="10" t="s">
        <v>300</v>
      </c>
      <c r="G372" s="38">
        <v>81.35</v>
      </c>
      <c r="H372" s="13" t="s">
        <v>63</v>
      </c>
      <c r="I372" s="13" t="s">
        <v>63</v>
      </c>
      <c r="J372" s="13" t="s">
        <v>1101</v>
      </c>
      <c r="K372" s="13" t="s">
        <v>1106</v>
      </c>
      <c r="L372" s="5" t="s">
        <v>1646</v>
      </c>
    </row>
    <row r="373" spans="1:12" s="5" customFormat="1" ht="37.5">
      <c r="A373" s="10"/>
      <c r="B373" s="17">
        <v>301291517</v>
      </c>
      <c r="C373" s="10" t="s">
        <v>353</v>
      </c>
      <c r="D373" s="10" t="s">
        <v>3</v>
      </c>
      <c r="E373" s="10" t="s">
        <v>263</v>
      </c>
      <c r="F373" s="10" t="s">
        <v>300</v>
      </c>
      <c r="G373" s="38">
        <v>81.35</v>
      </c>
      <c r="H373" s="13" t="s">
        <v>45</v>
      </c>
      <c r="I373" s="13" t="s">
        <v>45</v>
      </c>
      <c r="J373" s="13" t="s">
        <v>746</v>
      </c>
      <c r="K373" s="13" t="s">
        <v>1107</v>
      </c>
      <c r="L373" s="5" t="s">
        <v>1646</v>
      </c>
    </row>
    <row r="374" spans="1:12" s="5" customFormat="1" ht="37.5">
      <c r="A374" s="10"/>
      <c r="B374" s="17">
        <v>301291517</v>
      </c>
      <c r="C374" s="10" t="s">
        <v>353</v>
      </c>
      <c r="D374" s="10" t="s">
        <v>3</v>
      </c>
      <c r="E374" s="10" t="s">
        <v>263</v>
      </c>
      <c r="F374" s="10" t="s">
        <v>300</v>
      </c>
      <c r="G374" s="38">
        <v>81.35</v>
      </c>
      <c r="H374" s="13" t="s">
        <v>45</v>
      </c>
      <c r="I374" s="13" t="s">
        <v>45</v>
      </c>
      <c r="J374" s="13" t="s">
        <v>1102</v>
      </c>
      <c r="K374" s="13" t="s">
        <v>1666</v>
      </c>
      <c r="L374" s="5" t="s">
        <v>1646</v>
      </c>
    </row>
    <row r="375" spans="1:12" s="5" customFormat="1" ht="37.5">
      <c r="A375" s="10"/>
      <c r="B375" s="17">
        <v>301291517</v>
      </c>
      <c r="C375" s="10" t="s">
        <v>353</v>
      </c>
      <c r="D375" s="10" t="s">
        <v>3</v>
      </c>
      <c r="E375" s="10" t="s">
        <v>263</v>
      </c>
      <c r="F375" s="10" t="s">
        <v>300</v>
      </c>
      <c r="G375" s="38">
        <v>81.35</v>
      </c>
      <c r="H375" s="13" t="s">
        <v>63</v>
      </c>
      <c r="I375" s="13" t="s">
        <v>63</v>
      </c>
      <c r="J375" s="13" t="s">
        <v>1087</v>
      </c>
      <c r="K375" s="13" t="s">
        <v>1108</v>
      </c>
      <c r="L375" s="5" t="s">
        <v>1646</v>
      </c>
    </row>
    <row r="376" spans="1:12" s="5" customFormat="1" ht="37.5">
      <c r="A376" s="10"/>
      <c r="B376" s="17">
        <v>301291517</v>
      </c>
      <c r="C376" s="10" t="s">
        <v>353</v>
      </c>
      <c r="D376" s="10" t="s">
        <v>3</v>
      </c>
      <c r="E376" s="10" t="s">
        <v>263</v>
      </c>
      <c r="F376" s="10" t="s">
        <v>300</v>
      </c>
      <c r="G376" s="38">
        <v>81.35</v>
      </c>
      <c r="H376" s="13" t="s">
        <v>63</v>
      </c>
      <c r="I376" s="13" t="s">
        <v>63</v>
      </c>
      <c r="J376" s="13" t="s">
        <v>1103</v>
      </c>
      <c r="K376" s="13" t="s">
        <v>1109</v>
      </c>
      <c r="L376" s="5" t="s">
        <v>1646</v>
      </c>
    </row>
    <row r="377" spans="1:12" s="5" customFormat="1" ht="37.5">
      <c r="A377" s="10"/>
      <c r="B377" s="17">
        <v>301291517</v>
      </c>
      <c r="C377" s="10" t="s">
        <v>353</v>
      </c>
      <c r="D377" s="10" t="s">
        <v>3</v>
      </c>
      <c r="E377" s="10" t="s">
        <v>263</v>
      </c>
      <c r="F377" s="10" t="s">
        <v>300</v>
      </c>
      <c r="G377" s="38">
        <v>81.35</v>
      </c>
      <c r="H377" s="13"/>
      <c r="I377" s="13"/>
      <c r="J377" s="13" t="s">
        <v>1667</v>
      </c>
      <c r="K377" s="13" t="s">
        <v>1668</v>
      </c>
      <c r="L377" s="5" t="s">
        <v>1646</v>
      </c>
    </row>
    <row r="378" spans="1:12" s="5" customFormat="1" ht="37.5">
      <c r="A378" s="10"/>
      <c r="B378" s="17">
        <v>301291517</v>
      </c>
      <c r="C378" s="10" t="s">
        <v>353</v>
      </c>
      <c r="D378" s="10" t="s">
        <v>3</v>
      </c>
      <c r="E378" s="10" t="s">
        <v>263</v>
      </c>
      <c r="F378" s="10" t="s">
        <v>300</v>
      </c>
      <c r="G378" s="38">
        <v>81.35</v>
      </c>
      <c r="H378" s="13"/>
      <c r="I378" s="13"/>
      <c r="J378" s="13" t="s">
        <v>1669</v>
      </c>
      <c r="K378" s="13" t="s">
        <v>1670</v>
      </c>
      <c r="L378" s="5" t="s">
        <v>1646</v>
      </c>
    </row>
    <row r="379" spans="1:11" s="5" customFormat="1" ht="37.5">
      <c r="A379" s="10">
        <f>+A370+1</f>
        <v>127</v>
      </c>
      <c r="B379" s="17">
        <v>305665119</v>
      </c>
      <c r="C379" s="10" t="s">
        <v>354</v>
      </c>
      <c r="D379" s="11" t="s">
        <v>3</v>
      </c>
      <c r="E379" s="12" t="s">
        <v>263</v>
      </c>
      <c r="F379" s="12" t="s">
        <v>300</v>
      </c>
      <c r="G379" s="19">
        <v>100</v>
      </c>
      <c r="H379" s="13" t="s">
        <v>1483</v>
      </c>
      <c r="I379" s="13" t="s">
        <v>280</v>
      </c>
      <c r="J379" s="13" t="s">
        <v>586</v>
      </c>
      <c r="K379" s="13" t="s">
        <v>720</v>
      </c>
    </row>
    <row r="380" spans="1:12" s="5" customFormat="1" ht="37.5">
      <c r="A380" s="10">
        <f>+A379+1</f>
        <v>128</v>
      </c>
      <c r="B380" s="17">
        <v>201051785</v>
      </c>
      <c r="C380" s="10" t="s">
        <v>355</v>
      </c>
      <c r="D380" s="10" t="s">
        <v>7</v>
      </c>
      <c r="E380" s="10" t="s">
        <v>263</v>
      </c>
      <c r="F380" s="10" t="s">
        <v>300</v>
      </c>
      <c r="G380" s="38">
        <v>83.15</v>
      </c>
      <c r="H380" s="13" t="s">
        <v>407</v>
      </c>
      <c r="I380" s="13" t="s">
        <v>1217</v>
      </c>
      <c r="J380" s="13" t="s">
        <v>895</v>
      </c>
      <c r="K380" s="13" t="s">
        <v>896</v>
      </c>
      <c r="L380" s="5" t="s">
        <v>1646</v>
      </c>
    </row>
    <row r="381" spans="1:12" s="5" customFormat="1" ht="37.5">
      <c r="A381" s="10"/>
      <c r="B381" s="17">
        <v>201051785</v>
      </c>
      <c r="C381" s="10" t="s">
        <v>355</v>
      </c>
      <c r="D381" s="10" t="s">
        <v>7</v>
      </c>
      <c r="E381" s="10" t="s">
        <v>263</v>
      </c>
      <c r="F381" s="10" t="s">
        <v>300</v>
      </c>
      <c r="G381" s="38">
        <v>83.15</v>
      </c>
      <c r="H381" s="13" t="s">
        <v>408</v>
      </c>
      <c r="I381" s="13" t="s">
        <v>53</v>
      </c>
      <c r="J381" s="13" t="s">
        <v>897</v>
      </c>
      <c r="K381" s="13" t="s">
        <v>898</v>
      </c>
      <c r="L381" s="5" t="s">
        <v>1646</v>
      </c>
    </row>
    <row r="382" spans="1:12" s="5" customFormat="1" ht="37.5">
      <c r="A382" s="10"/>
      <c r="B382" s="17">
        <v>201051785</v>
      </c>
      <c r="C382" s="10" t="s">
        <v>355</v>
      </c>
      <c r="D382" s="10" t="s">
        <v>7</v>
      </c>
      <c r="E382" s="10" t="s">
        <v>263</v>
      </c>
      <c r="F382" s="10" t="s">
        <v>300</v>
      </c>
      <c r="G382" s="38">
        <v>83.15</v>
      </c>
      <c r="H382" s="13" t="s">
        <v>409</v>
      </c>
      <c r="I382" s="13" t="s">
        <v>410</v>
      </c>
      <c r="J382" s="13" t="s">
        <v>899</v>
      </c>
      <c r="K382" s="15" t="s">
        <v>900</v>
      </c>
      <c r="L382" s="5" t="s">
        <v>1646</v>
      </c>
    </row>
    <row r="383" spans="1:12" s="5" customFormat="1" ht="37.5">
      <c r="A383" s="10"/>
      <c r="B383" s="17">
        <v>201051785</v>
      </c>
      <c r="C383" s="10" t="s">
        <v>355</v>
      </c>
      <c r="D383" s="10" t="s">
        <v>7</v>
      </c>
      <c r="E383" s="10" t="s">
        <v>263</v>
      </c>
      <c r="F383" s="10" t="s">
        <v>300</v>
      </c>
      <c r="G383" s="38">
        <v>83.15</v>
      </c>
      <c r="H383" s="13" t="s">
        <v>63</v>
      </c>
      <c r="I383" s="13" t="s">
        <v>63</v>
      </c>
      <c r="J383" s="13" t="s">
        <v>901</v>
      </c>
      <c r="K383" s="13" t="s">
        <v>898</v>
      </c>
      <c r="L383" s="5" t="s">
        <v>1646</v>
      </c>
    </row>
    <row r="384" spans="1:12" s="5" customFormat="1" ht="57">
      <c r="A384" s="10"/>
      <c r="B384" s="17">
        <v>201051785</v>
      </c>
      <c r="C384" s="10" t="s">
        <v>355</v>
      </c>
      <c r="D384" s="10" t="s">
        <v>7</v>
      </c>
      <c r="E384" s="10" t="s">
        <v>263</v>
      </c>
      <c r="F384" s="10" t="s">
        <v>300</v>
      </c>
      <c r="G384" s="38">
        <v>83.15</v>
      </c>
      <c r="H384" s="13" t="s">
        <v>63</v>
      </c>
      <c r="I384" s="13" t="s">
        <v>63</v>
      </c>
      <c r="J384" s="13" t="s">
        <v>902</v>
      </c>
      <c r="K384" s="13" t="s">
        <v>903</v>
      </c>
      <c r="L384" s="5" t="s">
        <v>1646</v>
      </c>
    </row>
    <row r="385" spans="1:12" s="5" customFormat="1" ht="37.5">
      <c r="A385" s="10"/>
      <c r="B385" s="17">
        <v>201051785</v>
      </c>
      <c r="C385" s="10" t="s">
        <v>355</v>
      </c>
      <c r="D385" s="10" t="s">
        <v>7</v>
      </c>
      <c r="E385" s="10" t="s">
        <v>263</v>
      </c>
      <c r="F385" s="10" t="s">
        <v>300</v>
      </c>
      <c r="G385" s="38">
        <v>83.15</v>
      </c>
      <c r="H385" s="13" t="s">
        <v>63</v>
      </c>
      <c r="I385" s="13" t="s">
        <v>63</v>
      </c>
      <c r="J385" s="13" t="s">
        <v>904</v>
      </c>
      <c r="K385" s="13" t="s">
        <v>905</v>
      </c>
      <c r="L385" s="5" t="s">
        <v>1646</v>
      </c>
    </row>
    <row r="386" spans="1:12" s="5" customFormat="1" ht="37.5">
      <c r="A386" s="10"/>
      <c r="B386" s="17">
        <v>201051785</v>
      </c>
      <c r="C386" s="10" t="s">
        <v>355</v>
      </c>
      <c r="D386" s="10" t="s">
        <v>7</v>
      </c>
      <c r="E386" s="10" t="s">
        <v>263</v>
      </c>
      <c r="F386" s="10" t="s">
        <v>300</v>
      </c>
      <c r="G386" s="38">
        <v>83.15</v>
      </c>
      <c r="H386" s="13" t="s">
        <v>63</v>
      </c>
      <c r="I386" s="13" t="s">
        <v>63</v>
      </c>
      <c r="J386" s="14" t="s">
        <v>619</v>
      </c>
      <c r="K386" s="11" t="s">
        <v>669</v>
      </c>
      <c r="L386" s="5" t="s">
        <v>1646</v>
      </c>
    </row>
    <row r="387" spans="1:12" s="5" customFormat="1" ht="37.5">
      <c r="A387" s="10"/>
      <c r="B387" s="17">
        <v>201051785</v>
      </c>
      <c r="C387" s="10" t="s">
        <v>355</v>
      </c>
      <c r="D387" s="10" t="s">
        <v>7</v>
      </c>
      <c r="E387" s="10" t="s">
        <v>263</v>
      </c>
      <c r="F387" s="10" t="s">
        <v>300</v>
      </c>
      <c r="G387" s="38">
        <v>83.15</v>
      </c>
      <c r="H387" s="13" t="s">
        <v>63</v>
      </c>
      <c r="I387" s="13" t="s">
        <v>63</v>
      </c>
      <c r="J387" s="13" t="s">
        <v>906</v>
      </c>
      <c r="K387" s="13" t="s">
        <v>907</v>
      </c>
      <c r="L387" s="5" t="s">
        <v>1646</v>
      </c>
    </row>
    <row r="388" spans="1:12" s="5" customFormat="1" ht="37.5">
      <c r="A388" s="10"/>
      <c r="B388" s="17">
        <v>201051785</v>
      </c>
      <c r="C388" s="10" t="s">
        <v>355</v>
      </c>
      <c r="D388" s="10" t="s">
        <v>7</v>
      </c>
      <c r="E388" s="10" t="s">
        <v>263</v>
      </c>
      <c r="F388" s="10" t="s">
        <v>300</v>
      </c>
      <c r="G388" s="38">
        <v>83.15</v>
      </c>
      <c r="H388" s="13" t="s">
        <v>63</v>
      </c>
      <c r="I388" s="13" t="s">
        <v>63</v>
      </c>
      <c r="J388" s="13" t="s">
        <v>908</v>
      </c>
      <c r="K388" s="13" t="s">
        <v>909</v>
      </c>
      <c r="L388" s="5" t="s">
        <v>1646</v>
      </c>
    </row>
    <row r="389" spans="1:11" s="5" customFormat="1" ht="37.5">
      <c r="A389" s="10">
        <f>+A380+1</f>
        <v>129</v>
      </c>
      <c r="B389" s="17">
        <v>202924909</v>
      </c>
      <c r="C389" s="10" t="s">
        <v>356</v>
      </c>
      <c r="D389" s="11" t="s">
        <v>3</v>
      </c>
      <c r="E389" s="12" t="s">
        <v>263</v>
      </c>
      <c r="F389" s="12" t="s">
        <v>300</v>
      </c>
      <c r="G389" s="19">
        <v>100</v>
      </c>
      <c r="H389" s="13" t="s">
        <v>202</v>
      </c>
      <c r="I389" s="13" t="s">
        <v>196</v>
      </c>
      <c r="J389" s="13" t="s">
        <v>586</v>
      </c>
      <c r="K389" s="13" t="s">
        <v>720</v>
      </c>
    </row>
    <row r="390" spans="1:11" s="5" customFormat="1" ht="18.75">
      <c r="A390" s="10">
        <f>+A389+1</f>
        <v>130</v>
      </c>
      <c r="B390" s="17">
        <v>303847991</v>
      </c>
      <c r="C390" s="10" t="s">
        <v>301</v>
      </c>
      <c r="D390" s="11" t="s">
        <v>7</v>
      </c>
      <c r="E390" s="12" t="s">
        <v>8</v>
      </c>
      <c r="F390" s="12" t="s">
        <v>300</v>
      </c>
      <c r="G390" s="19">
        <v>100</v>
      </c>
      <c r="H390" s="13" t="s">
        <v>8</v>
      </c>
      <c r="I390" s="13" t="s">
        <v>63</v>
      </c>
      <c r="J390" s="13" t="s">
        <v>63</v>
      </c>
      <c r="K390" s="13" t="s">
        <v>63</v>
      </c>
    </row>
    <row r="391" spans="1:11" s="5" customFormat="1" ht="37.5">
      <c r="A391" s="10">
        <f>+A390+1</f>
        <v>131</v>
      </c>
      <c r="B391" s="17">
        <v>305004780</v>
      </c>
      <c r="C391" s="10" t="s">
        <v>504</v>
      </c>
      <c r="D391" s="11" t="s">
        <v>6</v>
      </c>
      <c r="E391" s="12" t="s">
        <v>263</v>
      </c>
      <c r="F391" s="12" t="s">
        <v>300</v>
      </c>
      <c r="G391" s="19">
        <v>100</v>
      </c>
      <c r="H391" s="13" t="s">
        <v>552</v>
      </c>
      <c r="I391" s="13" t="s">
        <v>196</v>
      </c>
      <c r="J391" s="13" t="s">
        <v>586</v>
      </c>
      <c r="K391" s="13" t="s">
        <v>720</v>
      </c>
    </row>
    <row r="392" spans="1:11" s="5" customFormat="1" ht="75.75">
      <c r="A392" s="10">
        <f>+A391+1</f>
        <v>132</v>
      </c>
      <c r="B392" s="17">
        <v>305476148</v>
      </c>
      <c r="C392" s="10" t="s">
        <v>471</v>
      </c>
      <c r="D392" s="11" t="s">
        <v>3</v>
      </c>
      <c r="E392" s="12" t="s">
        <v>263</v>
      </c>
      <c r="F392" s="12" t="s">
        <v>300</v>
      </c>
      <c r="G392" s="19">
        <v>100</v>
      </c>
      <c r="H392" s="13" t="s">
        <v>553</v>
      </c>
      <c r="I392" s="13" t="s">
        <v>196</v>
      </c>
      <c r="J392" s="13" t="s">
        <v>586</v>
      </c>
      <c r="K392" s="13" t="s">
        <v>720</v>
      </c>
    </row>
    <row r="393" spans="1:12" s="5" customFormat="1" ht="57">
      <c r="A393" s="10">
        <f>+A392+1</f>
        <v>133</v>
      </c>
      <c r="B393" s="17">
        <v>200524022</v>
      </c>
      <c r="C393" s="10" t="s">
        <v>357</v>
      </c>
      <c r="D393" s="10" t="s">
        <v>7</v>
      </c>
      <c r="E393" s="10" t="s">
        <v>263</v>
      </c>
      <c r="F393" s="10" t="s">
        <v>300</v>
      </c>
      <c r="G393" s="38">
        <v>52.46</v>
      </c>
      <c r="H393" s="13" t="s">
        <v>516</v>
      </c>
      <c r="I393" s="13" t="s">
        <v>49</v>
      </c>
      <c r="J393" s="13" t="s">
        <v>910</v>
      </c>
      <c r="K393" s="13" t="s">
        <v>911</v>
      </c>
      <c r="L393" s="5" t="s">
        <v>1646</v>
      </c>
    </row>
    <row r="394" spans="1:12" s="5" customFormat="1" ht="37.5">
      <c r="A394" s="10"/>
      <c r="B394" s="17">
        <v>200524022</v>
      </c>
      <c r="C394" s="10" t="s">
        <v>357</v>
      </c>
      <c r="D394" s="10" t="s">
        <v>7</v>
      </c>
      <c r="E394" s="10" t="s">
        <v>263</v>
      </c>
      <c r="F394" s="10" t="s">
        <v>300</v>
      </c>
      <c r="G394" s="38">
        <v>52.46</v>
      </c>
      <c r="H394" s="13" t="s">
        <v>63</v>
      </c>
      <c r="I394" s="13" t="s">
        <v>63</v>
      </c>
      <c r="J394" s="13" t="s">
        <v>830</v>
      </c>
      <c r="K394" s="42" t="s">
        <v>912</v>
      </c>
      <c r="L394" s="5" t="s">
        <v>1646</v>
      </c>
    </row>
    <row r="395" spans="1:12" s="5" customFormat="1" ht="37.5">
      <c r="A395" s="10"/>
      <c r="B395" s="17">
        <v>200524022</v>
      </c>
      <c r="C395" s="10" t="s">
        <v>357</v>
      </c>
      <c r="D395" s="10" t="s">
        <v>7</v>
      </c>
      <c r="E395" s="10" t="s">
        <v>263</v>
      </c>
      <c r="F395" s="10" t="s">
        <v>300</v>
      </c>
      <c r="G395" s="38">
        <v>52.46</v>
      </c>
      <c r="H395" s="13" t="s">
        <v>63</v>
      </c>
      <c r="I395" s="13" t="s">
        <v>63</v>
      </c>
      <c r="J395" s="15" t="s">
        <v>913</v>
      </c>
      <c r="K395" s="15" t="s">
        <v>914</v>
      </c>
      <c r="L395" s="5" t="s">
        <v>1646</v>
      </c>
    </row>
    <row r="396" spans="1:12" s="5" customFormat="1" ht="37.5">
      <c r="A396" s="10"/>
      <c r="B396" s="17">
        <v>200524022</v>
      </c>
      <c r="C396" s="10" t="s">
        <v>357</v>
      </c>
      <c r="D396" s="10" t="s">
        <v>7</v>
      </c>
      <c r="E396" s="10" t="s">
        <v>263</v>
      </c>
      <c r="F396" s="10" t="s">
        <v>300</v>
      </c>
      <c r="G396" s="38">
        <v>52.46</v>
      </c>
      <c r="H396" s="13" t="s">
        <v>63</v>
      </c>
      <c r="I396" s="13" t="s">
        <v>63</v>
      </c>
      <c r="J396" s="15" t="s">
        <v>850</v>
      </c>
      <c r="K396" s="15" t="s">
        <v>915</v>
      </c>
      <c r="L396" s="5" t="s">
        <v>1646</v>
      </c>
    </row>
    <row r="397" spans="1:12" s="5" customFormat="1" ht="37.5">
      <c r="A397" s="10"/>
      <c r="B397" s="17">
        <v>200524022</v>
      </c>
      <c r="C397" s="10" t="s">
        <v>357</v>
      </c>
      <c r="D397" s="10" t="s">
        <v>7</v>
      </c>
      <c r="E397" s="10" t="s">
        <v>263</v>
      </c>
      <c r="F397" s="10" t="s">
        <v>300</v>
      </c>
      <c r="G397" s="38">
        <v>52.46</v>
      </c>
      <c r="H397" s="13" t="s">
        <v>63</v>
      </c>
      <c r="I397" s="13" t="s">
        <v>63</v>
      </c>
      <c r="J397" s="13" t="s">
        <v>1671</v>
      </c>
      <c r="K397" s="13" t="s">
        <v>1672</v>
      </c>
      <c r="L397" s="5" t="s">
        <v>1646</v>
      </c>
    </row>
    <row r="398" spans="1:12" s="5" customFormat="1" ht="37.5">
      <c r="A398" s="10">
        <f>+A393+1</f>
        <v>134</v>
      </c>
      <c r="B398" s="17">
        <v>200523238</v>
      </c>
      <c r="C398" s="10" t="s">
        <v>358</v>
      </c>
      <c r="D398" s="10" t="s">
        <v>7</v>
      </c>
      <c r="E398" s="10" t="s">
        <v>263</v>
      </c>
      <c r="F398" s="10" t="s">
        <v>300</v>
      </c>
      <c r="G398" s="38">
        <v>73.78</v>
      </c>
      <c r="H398" s="13" t="s">
        <v>203</v>
      </c>
      <c r="I398" s="13" t="s">
        <v>64</v>
      </c>
      <c r="J398" s="15" t="s">
        <v>1456</v>
      </c>
      <c r="K398" s="15" t="s">
        <v>916</v>
      </c>
      <c r="L398" s="5" t="s">
        <v>1646</v>
      </c>
    </row>
    <row r="399" spans="1:12" s="5" customFormat="1" ht="37.5">
      <c r="A399" s="10"/>
      <c r="B399" s="17">
        <v>200523238</v>
      </c>
      <c r="C399" s="10" t="s">
        <v>358</v>
      </c>
      <c r="D399" s="10" t="s">
        <v>7</v>
      </c>
      <c r="E399" s="10" t="s">
        <v>263</v>
      </c>
      <c r="F399" s="10" t="s">
        <v>300</v>
      </c>
      <c r="G399" s="38">
        <v>73.78</v>
      </c>
      <c r="H399" s="13" t="s">
        <v>63</v>
      </c>
      <c r="I399" s="13" t="s">
        <v>63</v>
      </c>
      <c r="J399" s="15" t="s">
        <v>917</v>
      </c>
      <c r="K399" s="15" t="s">
        <v>918</v>
      </c>
      <c r="L399" s="5" t="s">
        <v>1646</v>
      </c>
    </row>
    <row r="400" spans="1:12" s="5" customFormat="1" ht="57">
      <c r="A400" s="10"/>
      <c r="B400" s="17">
        <v>200523238</v>
      </c>
      <c r="C400" s="10" t="s">
        <v>358</v>
      </c>
      <c r="D400" s="10" t="s">
        <v>7</v>
      </c>
      <c r="E400" s="10" t="s">
        <v>263</v>
      </c>
      <c r="F400" s="10" t="s">
        <v>300</v>
      </c>
      <c r="G400" s="38">
        <v>73.78</v>
      </c>
      <c r="H400" s="13" t="s">
        <v>63</v>
      </c>
      <c r="I400" s="13" t="s">
        <v>63</v>
      </c>
      <c r="J400" s="13" t="s">
        <v>716</v>
      </c>
      <c r="K400" s="15" t="s">
        <v>919</v>
      </c>
      <c r="L400" s="5" t="s">
        <v>1646</v>
      </c>
    </row>
    <row r="401" spans="1:12" s="5" customFormat="1" ht="57">
      <c r="A401" s="10"/>
      <c r="B401" s="17">
        <v>200523238</v>
      </c>
      <c r="C401" s="10" t="s">
        <v>358</v>
      </c>
      <c r="D401" s="10" t="s">
        <v>7</v>
      </c>
      <c r="E401" s="10" t="s">
        <v>263</v>
      </c>
      <c r="F401" s="10" t="s">
        <v>300</v>
      </c>
      <c r="G401" s="38">
        <v>73.78</v>
      </c>
      <c r="H401" s="13" t="s">
        <v>63</v>
      </c>
      <c r="I401" s="13" t="s">
        <v>63</v>
      </c>
      <c r="J401" s="15" t="s">
        <v>920</v>
      </c>
      <c r="K401" s="15" t="s">
        <v>921</v>
      </c>
      <c r="L401" s="5" t="s">
        <v>1646</v>
      </c>
    </row>
    <row r="402" spans="1:12" s="5" customFormat="1" ht="37.5">
      <c r="A402" s="10"/>
      <c r="B402" s="17">
        <v>200523238</v>
      </c>
      <c r="C402" s="10" t="s">
        <v>358</v>
      </c>
      <c r="D402" s="10" t="s">
        <v>7</v>
      </c>
      <c r="E402" s="10" t="s">
        <v>263</v>
      </c>
      <c r="F402" s="10" t="s">
        <v>300</v>
      </c>
      <c r="G402" s="38">
        <v>73.78</v>
      </c>
      <c r="H402" s="13" t="s">
        <v>63</v>
      </c>
      <c r="I402" s="13" t="s">
        <v>63</v>
      </c>
      <c r="J402" s="15" t="s">
        <v>922</v>
      </c>
      <c r="K402" s="15" t="s">
        <v>615</v>
      </c>
      <c r="L402" s="5" t="s">
        <v>1646</v>
      </c>
    </row>
    <row r="403" spans="1:12" s="5" customFormat="1" ht="37.5">
      <c r="A403" s="10"/>
      <c r="B403" s="17">
        <v>200523238</v>
      </c>
      <c r="C403" s="10" t="s">
        <v>358</v>
      </c>
      <c r="D403" s="10" t="s">
        <v>7</v>
      </c>
      <c r="E403" s="10" t="s">
        <v>263</v>
      </c>
      <c r="F403" s="10" t="s">
        <v>300</v>
      </c>
      <c r="G403" s="38">
        <v>73.78</v>
      </c>
      <c r="H403" s="13" t="s">
        <v>63</v>
      </c>
      <c r="I403" s="13" t="s">
        <v>63</v>
      </c>
      <c r="J403" s="15" t="s">
        <v>722</v>
      </c>
      <c r="K403" s="15" t="s">
        <v>589</v>
      </c>
      <c r="L403" s="5" t="s">
        <v>1646</v>
      </c>
    </row>
    <row r="404" spans="1:12" s="5" customFormat="1" ht="37.5">
      <c r="A404" s="10"/>
      <c r="B404" s="17">
        <v>200523238</v>
      </c>
      <c r="C404" s="10" t="s">
        <v>358</v>
      </c>
      <c r="D404" s="10" t="s">
        <v>7</v>
      </c>
      <c r="E404" s="10" t="s">
        <v>263</v>
      </c>
      <c r="F404" s="10" t="s">
        <v>300</v>
      </c>
      <c r="G404" s="38">
        <v>73.78</v>
      </c>
      <c r="H404" s="13" t="s">
        <v>63</v>
      </c>
      <c r="I404" s="13" t="s">
        <v>63</v>
      </c>
      <c r="J404" s="15" t="s">
        <v>923</v>
      </c>
      <c r="K404" s="15" t="s">
        <v>589</v>
      </c>
      <c r="L404" s="5" t="s">
        <v>1646</v>
      </c>
    </row>
    <row r="405" spans="1:12" s="5" customFormat="1" ht="37.5">
      <c r="A405" s="10"/>
      <c r="B405" s="17">
        <v>200523238</v>
      </c>
      <c r="C405" s="10" t="s">
        <v>358</v>
      </c>
      <c r="D405" s="10" t="s">
        <v>7</v>
      </c>
      <c r="E405" s="10" t="s">
        <v>263</v>
      </c>
      <c r="F405" s="10" t="s">
        <v>300</v>
      </c>
      <c r="G405" s="38">
        <v>73.78</v>
      </c>
      <c r="H405" s="13" t="s">
        <v>63</v>
      </c>
      <c r="I405" s="13" t="s">
        <v>63</v>
      </c>
      <c r="J405" s="15" t="s">
        <v>924</v>
      </c>
      <c r="K405" s="15" t="s">
        <v>925</v>
      </c>
      <c r="L405" s="5" t="s">
        <v>1646</v>
      </c>
    </row>
    <row r="406" spans="1:12" s="5" customFormat="1" ht="57">
      <c r="A406" s="10"/>
      <c r="B406" s="17">
        <v>200523238</v>
      </c>
      <c r="C406" s="10" t="s">
        <v>358</v>
      </c>
      <c r="D406" s="10" t="s">
        <v>7</v>
      </c>
      <c r="E406" s="10" t="s">
        <v>263</v>
      </c>
      <c r="F406" s="10" t="s">
        <v>300</v>
      </c>
      <c r="G406" s="38">
        <v>73.78</v>
      </c>
      <c r="H406" s="13" t="s">
        <v>63</v>
      </c>
      <c r="I406" s="13" t="s">
        <v>63</v>
      </c>
      <c r="J406" s="15" t="s">
        <v>926</v>
      </c>
      <c r="K406" s="15" t="s">
        <v>927</v>
      </c>
      <c r="L406" s="5" t="s">
        <v>1646</v>
      </c>
    </row>
    <row r="407" spans="1:12" s="5" customFormat="1" ht="37.5">
      <c r="A407" s="10">
        <f>+A398+1</f>
        <v>135</v>
      </c>
      <c r="B407" s="17">
        <v>200522974</v>
      </c>
      <c r="C407" s="10" t="s">
        <v>359</v>
      </c>
      <c r="D407" s="11" t="s">
        <v>3</v>
      </c>
      <c r="E407" s="12" t="s">
        <v>263</v>
      </c>
      <c r="F407" s="12" t="s">
        <v>300</v>
      </c>
      <c r="G407" s="19">
        <v>74.2</v>
      </c>
      <c r="H407" s="13" t="s">
        <v>554</v>
      </c>
      <c r="I407" s="13" t="s">
        <v>204</v>
      </c>
      <c r="J407" s="27" t="s">
        <v>935</v>
      </c>
      <c r="K407" s="27" t="s">
        <v>936</v>
      </c>
      <c r="L407" s="5" t="s">
        <v>1646</v>
      </c>
    </row>
    <row r="408" spans="1:12" s="5" customFormat="1" ht="37.5">
      <c r="A408" s="10"/>
      <c r="B408" s="17">
        <v>200522974</v>
      </c>
      <c r="C408" s="10" t="s">
        <v>359</v>
      </c>
      <c r="D408" s="11" t="s">
        <v>3</v>
      </c>
      <c r="E408" s="12" t="s">
        <v>263</v>
      </c>
      <c r="F408" s="12" t="s">
        <v>300</v>
      </c>
      <c r="G408" s="19">
        <v>74.2</v>
      </c>
      <c r="H408" s="13" t="s">
        <v>63</v>
      </c>
      <c r="I408" s="13" t="s">
        <v>63</v>
      </c>
      <c r="J408" s="15" t="s">
        <v>930</v>
      </c>
      <c r="K408" s="15" t="s">
        <v>937</v>
      </c>
      <c r="L408" s="5" t="s">
        <v>1646</v>
      </c>
    </row>
    <row r="409" spans="1:12" s="5" customFormat="1" ht="37.5">
      <c r="A409" s="10">
        <f>+A407+1</f>
        <v>136</v>
      </c>
      <c r="B409" s="17">
        <v>200524845</v>
      </c>
      <c r="C409" s="10" t="s">
        <v>529</v>
      </c>
      <c r="D409" s="10" t="s">
        <v>3</v>
      </c>
      <c r="E409" s="10" t="s">
        <v>263</v>
      </c>
      <c r="F409" s="10" t="s">
        <v>300</v>
      </c>
      <c r="G409" s="38">
        <v>80.13</v>
      </c>
      <c r="H409" s="13" t="s">
        <v>1638</v>
      </c>
      <c r="I409" s="13" t="s">
        <v>530</v>
      </c>
      <c r="J409" s="13" t="s">
        <v>1110</v>
      </c>
      <c r="K409" s="13" t="s">
        <v>1027</v>
      </c>
      <c r="L409" s="5" t="s">
        <v>1646</v>
      </c>
    </row>
    <row r="410" spans="1:12" s="5" customFormat="1" ht="37.5">
      <c r="A410" s="10"/>
      <c r="B410" s="17">
        <v>200524845</v>
      </c>
      <c r="C410" s="10" t="s">
        <v>529</v>
      </c>
      <c r="D410" s="10" t="s">
        <v>3</v>
      </c>
      <c r="E410" s="10" t="s">
        <v>263</v>
      </c>
      <c r="F410" s="10" t="s">
        <v>300</v>
      </c>
      <c r="G410" s="38">
        <v>80.13</v>
      </c>
      <c r="H410" s="13" t="s">
        <v>531</v>
      </c>
      <c r="I410" s="13" t="s">
        <v>270</v>
      </c>
      <c r="J410" s="13" t="s">
        <v>1111</v>
      </c>
      <c r="K410" s="13" t="s">
        <v>727</v>
      </c>
      <c r="L410" s="5" t="s">
        <v>1646</v>
      </c>
    </row>
    <row r="411" spans="1:12" s="5" customFormat="1" ht="37.5">
      <c r="A411" s="10"/>
      <c r="B411" s="17">
        <v>200524845</v>
      </c>
      <c r="C411" s="10" t="s">
        <v>529</v>
      </c>
      <c r="D411" s="10" t="s">
        <v>3</v>
      </c>
      <c r="E411" s="10" t="s">
        <v>263</v>
      </c>
      <c r="F411" s="10" t="s">
        <v>300</v>
      </c>
      <c r="G411" s="38">
        <v>80.13</v>
      </c>
      <c r="H411" s="13" t="s">
        <v>533</v>
      </c>
      <c r="I411" s="13" t="s">
        <v>532</v>
      </c>
      <c r="J411" s="13" t="s">
        <v>649</v>
      </c>
      <c r="K411" s="13" t="s">
        <v>1113</v>
      </c>
      <c r="L411" s="5" t="s">
        <v>1646</v>
      </c>
    </row>
    <row r="412" spans="1:12" s="5" customFormat="1" ht="37.5">
      <c r="A412" s="10"/>
      <c r="B412" s="17">
        <v>200524845</v>
      </c>
      <c r="C412" s="10" t="s">
        <v>529</v>
      </c>
      <c r="D412" s="10" t="s">
        <v>3</v>
      </c>
      <c r="E412" s="10" t="s">
        <v>263</v>
      </c>
      <c r="F412" s="10" t="s">
        <v>300</v>
      </c>
      <c r="G412" s="38">
        <v>80.13</v>
      </c>
      <c r="H412" s="13" t="s">
        <v>45</v>
      </c>
      <c r="I412" s="13" t="s">
        <v>63</v>
      </c>
      <c r="J412" s="13" t="s">
        <v>1673</v>
      </c>
      <c r="K412" s="13" t="s">
        <v>1114</v>
      </c>
      <c r="L412" s="5" t="s">
        <v>1646</v>
      </c>
    </row>
    <row r="413" spans="1:12" s="5" customFormat="1" ht="37.5">
      <c r="A413" s="10"/>
      <c r="B413" s="17">
        <v>200524845</v>
      </c>
      <c r="C413" s="10" t="s">
        <v>529</v>
      </c>
      <c r="D413" s="10" t="s">
        <v>3</v>
      </c>
      <c r="E413" s="10" t="s">
        <v>263</v>
      </c>
      <c r="F413" s="10" t="s">
        <v>300</v>
      </c>
      <c r="G413" s="38">
        <v>80.13</v>
      </c>
      <c r="H413" s="13" t="s">
        <v>63</v>
      </c>
      <c r="I413" s="13" t="s">
        <v>63</v>
      </c>
      <c r="J413" s="13" t="s">
        <v>1112</v>
      </c>
      <c r="K413" s="13" t="s">
        <v>1114</v>
      </c>
      <c r="L413" s="5" t="s">
        <v>1646</v>
      </c>
    </row>
    <row r="414" spans="1:12" s="5" customFormat="1" ht="37.5">
      <c r="A414" s="10">
        <f>+A409+1</f>
        <v>137</v>
      </c>
      <c r="B414" s="17">
        <v>303059682</v>
      </c>
      <c r="C414" s="10" t="s">
        <v>360</v>
      </c>
      <c r="D414" s="10" t="s">
        <v>7</v>
      </c>
      <c r="E414" s="10" t="s">
        <v>263</v>
      </c>
      <c r="F414" s="10" t="s">
        <v>300</v>
      </c>
      <c r="G414" s="38">
        <v>69.41</v>
      </c>
      <c r="H414" s="13" t="s">
        <v>205</v>
      </c>
      <c r="I414" s="13" t="s">
        <v>49</v>
      </c>
      <c r="J414" s="13" t="s">
        <v>928</v>
      </c>
      <c r="K414" s="13" t="s">
        <v>828</v>
      </c>
      <c r="L414" s="5" t="s">
        <v>1646</v>
      </c>
    </row>
    <row r="415" spans="1:12" s="5" customFormat="1" ht="37.5">
      <c r="A415" s="10"/>
      <c r="B415" s="17">
        <v>303059682</v>
      </c>
      <c r="C415" s="10" t="s">
        <v>360</v>
      </c>
      <c r="D415" s="10" t="s">
        <v>7</v>
      </c>
      <c r="E415" s="10" t="s">
        <v>263</v>
      </c>
      <c r="F415" s="10" t="s">
        <v>300</v>
      </c>
      <c r="G415" s="38">
        <v>69.41</v>
      </c>
      <c r="H415" s="13" t="s">
        <v>555</v>
      </c>
      <c r="I415" s="13" t="s">
        <v>171</v>
      </c>
      <c r="J415" s="13" t="s">
        <v>929</v>
      </c>
      <c r="K415" s="13" t="s">
        <v>931</v>
      </c>
      <c r="L415" s="5" t="s">
        <v>1646</v>
      </c>
    </row>
    <row r="416" spans="1:12" s="5" customFormat="1" ht="37.5">
      <c r="A416" s="10"/>
      <c r="B416" s="17">
        <v>303059682</v>
      </c>
      <c r="C416" s="10" t="s">
        <v>360</v>
      </c>
      <c r="D416" s="10" t="s">
        <v>7</v>
      </c>
      <c r="E416" s="10" t="s">
        <v>263</v>
      </c>
      <c r="F416" s="10" t="s">
        <v>300</v>
      </c>
      <c r="G416" s="38">
        <v>69.41</v>
      </c>
      <c r="H416" s="13" t="s">
        <v>556</v>
      </c>
      <c r="I416" s="13" t="s">
        <v>557</v>
      </c>
      <c r="J416" s="13" t="s">
        <v>901</v>
      </c>
      <c r="K416" s="13" t="s">
        <v>898</v>
      </c>
      <c r="L416" s="5" t="s">
        <v>1646</v>
      </c>
    </row>
    <row r="417" spans="1:12" s="5" customFormat="1" ht="37.5">
      <c r="A417" s="10"/>
      <c r="B417" s="17">
        <v>303059682</v>
      </c>
      <c r="C417" s="10" t="s">
        <v>360</v>
      </c>
      <c r="D417" s="10" t="s">
        <v>7</v>
      </c>
      <c r="E417" s="10" t="s">
        <v>263</v>
      </c>
      <c r="F417" s="10" t="s">
        <v>300</v>
      </c>
      <c r="G417" s="38">
        <v>69.41</v>
      </c>
      <c r="H417" s="13" t="s">
        <v>558</v>
      </c>
      <c r="I417" s="13" t="s">
        <v>559</v>
      </c>
      <c r="J417" s="13" t="s">
        <v>932</v>
      </c>
      <c r="K417" s="13" t="s">
        <v>623</v>
      </c>
      <c r="L417" s="5" t="s">
        <v>1646</v>
      </c>
    </row>
    <row r="418" spans="1:12" s="5" customFormat="1" ht="37.5">
      <c r="A418" s="10"/>
      <c r="B418" s="17">
        <v>303059682</v>
      </c>
      <c r="C418" s="10" t="s">
        <v>360</v>
      </c>
      <c r="D418" s="10" t="s">
        <v>7</v>
      </c>
      <c r="E418" s="10" t="s">
        <v>263</v>
      </c>
      <c r="F418" s="10" t="s">
        <v>300</v>
      </c>
      <c r="G418" s="38">
        <v>69.41</v>
      </c>
      <c r="H418" s="13" t="s">
        <v>560</v>
      </c>
      <c r="I418" s="13" t="s">
        <v>559</v>
      </c>
      <c r="J418" s="13" t="s">
        <v>1674</v>
      </c>
      <c r="K418" s="13" t="s">
        <v>1676</v>
      </c>
      <c r="L418" s="5" t="s">
        <v>1646</v>
      </c>
    </row>
    <row r="419" spans="1:12" s="5" customFormat="1" ht="37.5">
      <c r="A419" s="10"/>
      <c r="B419" s="17">
        <v>303059682</v>
      </c>
      <c r="C419" s="10" t="s">
        <v>360</v>
      </c>
      <c r="D419" s="10" t="s">
        <v>7</v>
      </c>
      <c r="E419" s="10" t="s">
        <v>263</v>
      </c>
      <c r="F419" s="10" t="s">
        <v>300</v>
      </c>
      <c r="G419" s="38">
        <v>69.41</v>
      </c>
      <c r="H419" s="13" t="s">
        <v>63</v>
      </c>
      <c r="I419" s="13" t="s">
        <v>63</v>
      </c>
      <c r="J419" s="13" t="s">
        <v>1675</v>
      </c>
      <c r="K419" s="13" t="s">
        <v>1677</v>
      </c>
      <c r="L419" s="5" t="s">
        <v>1646</v>
      </c>
    </row>
    <row r="420" spans="1:12" s="5" customFormat="1" ht="57">
      <c r="A420" s="10"/>
      <c r="B420" s="17">
        <v>303059682</v>
      </c>
      <c r="C420" s="10" t="s">
        <v>360</v>
      </c>
      <c r="D420" s="10" t="s">
        <v>7</v>
      </c>
      <c r="E420" s="10" t="s">
        <v>263</v>
      </c>
      <c r="F420" s="10" t="s">
        <v>300</v>
      </c>
      <c r="G420" s="38">
        <v>69.41</v>
      </c>
      <c r="H420" s="13" t="s">
        <v>63</v>
      </c>
      <c r="I420" s="13" t="s">
        <v>63</v>
      </c>
      <c r="J420" s="13" t="s">
        <v>933</v>
      </c>
      <c r="K420" s="13" t="s">
        <v>934</v>
      </c>
      <c r="L420" s="5" t="s">
        <v>1646</v>
      </c>
    </row>
    <row r="421" spans="1:11" s="5" customFormat="1" ht="37.5">
      <c r="A421" s="10">
        <f>+A414+1</f>
        <v>138</v>
      </c>
      <c r="B421" s="17">
        <v>303815177</v>
      </c>
      <c r="C421" s="10" t="s">
        <v>472</v>
      </c>
      <c r="D421" s="11" t="s">
        <v>3</v>
      </c>
      <c r="E421" s="12" t="s">
        <v>263</v>
      </c>
      <c r="F421" s="12" t="s">
        <v>300</v>
      </c>
      <c r="G421" s="19">
        <v>99.57</v>
      </c>
      <c r="H421" s="13" t="s">
        <v>206</v>
      </c>
      <c r="I421" s="13" t="s">
        <v>204</v>
      </c>
      <c r="J421" s="13" t="s">
        <v>586</v>
      </c>
      <c r="K421" s="13" t="s">
        <v>720</v>
      </c>
    </row>
    <row r="422" spans="1:11" s="5" customFormat="1" ht="37.5">
      <c r="A422" s="10">
        <f>+A421+1</f>
        <v>139</v>
      </c>
      <c r="B422" s="17">
        <v>203021987</v>
      </c>
      <c r="C422" s="10" t="s">
        <v>22</v>
      </c>
      <c r="D422" s="11" t="s">
        <v>6</v>
      </c>
      <c r="E422" s="12" t="s">
        <v>263</v>
      </c>
      <c r="F422" s="12" t="s">
        <v>300</v>
      </c>
      <c r="G422" s="19">
        <v>100</v>
      </c>
      <c r="H422" s="13" t="s">
        <v>207</v>
      </c>
      <c r="I422" s="13" t="s">
        <v>204</v>
      </c>
      <c r="J422" s="13" t="s">
        <v>586</v>
      </c>
      <c r="K422" s="13" t="s">
        <v>720</v>
      </c>
    </row>
    <row r="423" spans="1:12" s="5" customFormat="1" ht="37.5">
      <c r="A423" s="10">
        <f>+A422+1</f>
        <v>140</v>
      </c>
      <c r="B423" s="17">
        <v>201199814</v>
      </c>
      <c r="C423" s="10" t="s">
        <v>361</v>
      </c>
      <c r="D423" s="10" t="s">
        <v>7</v>
      </c>
      <c r="E423" s="10" t="s">
        <v>263</v>
      </c>
      <c r="F423" s="10" t="s">
        <v>300</v>
      </c>
      <c r="G423" s="38">
        <v>50</v>
      </c>
      <c r="H423" s="13" t="s">
        <v>1552</v>
      </c>
      <c r="I423" s="13" t="s">
        <v>47</v>
      </c>
      <c r="J423" s="13" t="s">
        <v>938</v>
      </c>
      <c r="K423" s="13" t="s">
        <v>939</v>
      </c>
      <c r="L423" s="5" t="s">
        <v>1646</v>
      </c>
    </row>
    <row r="424" spans="1:12" s="5" customFormat="1" ht="37.5">
      <c r="A424" s="10"/>
      <c r="B424" s="17">
        <v>201199814</v>
      </c>
      <c r="C424" s="10" t="s">
        <v>361</v>
      </c>
      <c r="D424" s="10" t="s">
        <v>7</v>
      </c>
      <c r="E424" s="10" t="s">
        <v>263</v>
      </c>
      <c r="F424" s="10" t="s">
        <v>300</v>
      </c>
      <c r="G424" s="38">
        <v>50</v>
      </c>
      <c r="H424" s="13" t="s">
        <v>561</v>
      </c>
      <c r="I424" s="13" t="s">
        <v>171</v>
      </c>
      <c r="J424" s="13" t="s">
        <v>940</v>
      </c>
      <c r="K424" s="13" t="s">
        <v>941</v>
      </c>
      <c r="L424" s="5" t="s">
        <v>1646</v>
      </c>
    </row>
    <row r="425" spans="1:12" s="5" customFormat="1" ht="37.5">
      <c r="A425" s="10"/>
      <c r="B425" s="17">
        <v>201199814</v>
      </c>
      <c r="C425" s="10" t="s">
        <v>361</v>
      </c>
      <c r="D425" s="10" t="s">
        <v>7</v>
      </c>
      <c r="E425" s="10" t="s">
        <v>263</v>
      </c>
      <c r="F425" s="10" t="s">
        <v>300</v>
      </c>
      <c r="G425" s="38">
        <v>50</v>
      </c>
      <c r="H425" s="13" t="s">
        <v>249</v>
      </c>
      <c r="I425" s="13" t="s">
        <v>250</v>
      </c>
      <c r="J425" s="13" t="s">
        <v>889</v>
      </c>
      <c r="K425" s="15" t="s">
        <v>1460</v>
      </c>
      <c r="L425" s="5" t="s">
        <v>1646</v>
      </c>
    </row>
    <row r="426" spans="1:12" s="5" customFormat="1" ht="57">
      <c r="A426" s="10"/>
      <c r="B426" s="17">
        <v>201199814</v>
      </c>
      <c r="C426" s="10" t="s">
        <v>361</v>
      </c>
      <c r="D426" s="10" t="s">
        <v>7</v>
      </c>
      <c r="E426" s="10" t="s">
        <v>263</v>
      </c>
      <c r="F426" s="10" t="s">
        <v>300</v>
      </c>
      <c r="G426" s="38">
        <v>50</v>
      </c>
      <c r="H426" s="13" t="s">
        <v>1553</v>
      </c>
      <c r="I426" s="13" t="s">
        <v>1639</v>
      </c>
      <c r="J426" s="13" t="s">
        <v>1463</v>
      </c>
      <c r="K426" s="13" t="s">
        <v>786</v>
      </c>
      <c r="L426" s="5" t="s">
        <v>1646</v>
      </c>
    </row>
    <row r="427" spans="1:12" s="5" customFormat="1" ht="37.5">
      <c r="A427" s="10"/>
      <c r="B427" s="17">
        <v>201199814</v>
      </c>
      <c r="C427" s="10" t="s">
        <v>361</v>
      </c>
      <c r="D427" s="10" t="s">
        <v>7</v>
      </c>
      <c r="E427" s="10" t="s">
        <v>263</v>
      </c>
      <c r="F427" s="10" t="s">
        <v>300</v>
      </c>
      <c r="G427" s="38">
        <v>50</v>
      </c>
      <c r="H427" s="13" t="s">
        <v>63</v>
      </c>
      <c r="I427" s="13" t="s">
        <v>63</v>
      </c>
      <c r="J427" s="13" t="s">
        <v>944</v>
      </c>
      <c r="K427" s="13" t="s">
        <v>945</v>
      </c>
      <c r="L427" s="5" t="s">
        <v>1646</v>
      </c>
    </row>
    <row r="428" spans="1:12" s="5" customFormat="1" ht="37.5">
      <c r="A428" s="10"/>
      <c r="B428" s="17">
        <v>201199814</v>
      </c>
      <c r="C428" s="10" t="s">
        <v>361</v>
      </c>
      <c r="D428" s="10" t="s">
        <v>7</v>
      </c>
      <c r="E428" s="10" t="s">
        <v>263</v>
      </c>
      <c r="F428" s="10" t="s">
        <v>300</v>
      </c>
      <c r="G428" s="38">
        <v>50</v>
      </c>
      <c r="H428" s="13" t="s">
        <v>63</v>
      </c>
      <c r="I428" s="13" t="s">
        <v>63</v>
      </c>
      <c r="J428" s="13" t="s">
        <v>1678</v>
      </c>
      <c r="K428" s="15" t="s">
        <v>1679</v>
      </c>
      <c r="L428" s="5" t="s">
        <v>1646</v>
      </c>
    </row>
    <row r="429" spans="1:12" s="5" customFormat="1" ht="37.5">
      <c r="A429" s="10"/>
      <c r="B429" s="17">
        <v>201199814</v>
      </c>
      <c r="C429" s="10" t="s">
        <v>361</v>
      </c>
      <c r="D429" s="10" t="s">
        <v>7</v>
      </c>
      <c r="E429" s="10" t="s">
        <v>263</v>
      </c>
      <c r="F429" s="10" t="s">
        <v>300</v>
      </c>
      <c r="G429" s="38">
        <v>50</v>
      </c>
      <c r="H429" s="13" t="s">
        <v>63</v>
      </c>
      <c r="I429" s="13" t="s">
        <v>63</v>
      </c>
      <c r="J429" s="13" t="s">
        <v>1680</v>
      </c>
      <c r="K429" s="13" t="s">
        <v>1681</v>
      </c>
      <c r="L429" s="5" t="s">
        <v>1646</v>
      </c>
    </row>
    <row r="430" spans="1:12" s="5" customFormat="1" ht="37.5">
      <c r="A430" s="10">
        <f>+A423+1</f>
        <v>141</v>
      </c>
      <c r="B430" s="17">
        <v>202602944</v>
      </c>
      <c r="C430" s="10" t="s">
        <v>23</v>
      </c>
      <c r="D430" s="10" t="s">
        <v>7</v>
      </c>
      <c r="E430" s="10" t="s">
        <v>263</v>
      </c>
      <c r="F430" s="10" t="s">
        <v>300</v>
      </c>
      <c r="G430" s="38">
        <v>60.39</v>
      </c>
      <c r="H430" s="13" t="s">
        <v>208</v>
      </c>
      <c r="I430" s="13" t="s">
        <v>204</v>
      </c>
      <c r="J430" s="13" t="s">
        <v>947</v>
      </c>
      <c r="K430" s="13" t="s">
        <v>896</v>
      </c>
      <c r="L430" s="5" t="s">
        <v>1646</v>
      </c>
    </row>
    <row r="431" spans="1:12" s="5" customFormat="1" ht="37.5">
      <c r="A431" s="10"/>
      <c r="B431" s="17">
        <v>202602944</v>
      </c>
      <c r="C431" s="10" t="s">
        <v>23</v>
      </c>
      <c r="D431" s="10" t="s">
        <v>7</v>
      </c>
      <c r="E431" s="10" t="s">
        <v>263</v>
      </c>
      <c r="F431" s="10" t="s">
        <v>300</v>
      </c>
      <c r="G431" s="38">
        <v>60.39</v>
      </c>
      <c r="H431" s="13" t="s">
        <v>63</v>
      </c>
      <c r="I431" s="13" t="s">
        <v>63</v>
      </c>
      <c r="J431" s="13" t="s">
        <v>1115</v>
      </c>
      <c r="K431" s="13" t="s">
        <v>1117</v>
      </c>
      <c r="L431" s="5" t="s">
        <v>1646</v>
      </c>
    </row>
    <row r="432" spans="1:12" s="5" customFormat="1" ht="37.5">
      <c r="A432" s="10"/>
      <c r="B432" s="17">
        <v>202602944</v>
      </c>
      <c r="C432" s="10" t="s">
        <v>23</v>
      </c>
      <c r="D432" s="10" t="s">
        <v>7</v>
      </c>
      <c r="E432" s="10" t="s">
        <v>263</v>
      </c>
      <c r="F432" s="10" t="s">
        <v>300</v>
      </c>
      <c r="G432" s="38">
        <v>60.39</v>
      </c>
      <c r="H432" s="13" t="s">
        <v>63</v>
      </c>
      <c r="I432" s="13" t="s">
        <v>63</v>
      </c>
      <c r="J432" s="13" t="s">
        <v>901</v>
      </c>
      <c r="K432" s="13" t="s">
        <v>898</v>
      </c>
      <c r="L432" s="5" t="s">
        <v>1646</v>
      </c>
    </row>
    <row r="433" spans="1:12" s="5" customFormat="1" ht="37.5">
      <c r="A433" s="10"/>
      <c r="B433" s="17">
        <v>202602944</v>
      </c>
      <c r="C433" s="10" t="s">
        <v>23</v>
      </c>
      <c r="D433" s="10" t="s">
        <v>7</v>
      </c>
      <c r="E433" s="10" t="s">
        <v>263</v>
      </c>
      <c r="F433" s="10" t="s">
        <v>300</v>
      </c>
      <c r="G433" s="38">
        <v>60.39</v>
      </c>
      <c r="H433" s="13" t="s">
        <v>63</v>
      </c>
      <c r="I433" s="13" t="s">
        <v>63</v>
      </c>
      <c r="J433" s="13" t="s">
        <v>1116</v>
      </c>
      <c r="K433" s="13" t="s">
        <v>1118</v>
      </c>
      <c r="L433" s="5" t="s">
        <v>1646</v>
      </c>
    </row>
    <row r="434" spans="1:12" s="5" customFormat="1" ht="57">
      <c r="A434" s="10"/>
      <c r="B434" s="17">
        <v>202602944</v>
      </c>
      <c r="C434" s="10" t="s">
        <v>23</v>
      </c>
      <c r="D434" s="10" t="s">
        <v>7</v>
      </c>
      <c r="E434" s="10" t="s">
        <v>263</v>
      </c>
      <c r="F434" s="10" t="s">
        <v>300</v>
      </c>
      <c r="G434" s="38">
        <v>60.39</v>
      </c>
      <c r="H434" s="13" t="s">
        <v>63</v>
      </c>
      <c r="I434" s="13" t="s">
        <v>63</v>
      </c>
      <c r="J434" s="13" t="s">
        <v>850</v>
      </c>
      <c r="K434" s="13" t="s">
        <v>1119</v>
      </c>
      <c r="L434" s="5" t="s">
        <v>1646</v>
      </c>
    </row>
    <row r="435" spans="1:11" s="5" customFormat="1" ht="37.5">
      <c r="A435" s="10">
        <f>+A430+1</f>
        <v>142</v>
      </c>
      <c r="B435" s="17">
        <v>204274062</v>
      </c>
      <c r="C435" s="10" t="s">
        <v>362</v>
      </c>
      <c r="D435" s="11" t="s">
        <v>3</v>
      </c>
      <c r="E435" s="12" t="s">
        <v>263</v>
      </c>
      <c r="F435" s="12" t="s">
        <v>300</v>
      </c>
      <c r="G435" s="19">
        <v>100</v>
      </c>
      <c r="H435" s="13" t="s">
        <v>209</v>
      </c>
      <c r="I435" s="13" t="s">
        <v>204</v>
      </c>
      <c r="J435" s="13" t="s">
        <v>586</v>
      </c>
      <c r="K435" s="13" t="s">
        <v>586</v>
      </c>
    </row>
    <row r="436" spans="1:12" s="5" customFormat="1" ht="37.5">
      <c r="A436" s="10">
        <f>+A435+1</f>
        <v>143</v>
      </c>
      <c r="B436" s="17">
        <v>200524054</v>
      </c>
      <c r="C436" s="10" t="s">
        <v>473</v>
      </c>
      <c r="D436" s="10" t="s">
        <v>3</v>
      </c>
      <c r="E436" s="10" t="s">
        <v>263</v>
      </c>
      <c r="F436" s="10" t="s">
        <v>300</v>
      </c>
      <c r="G436" s="38">
        <v>81.91</v>
      </c>
      <c r="H436" s="13" t="s">
        <v>562</v>
      </c>
      <c r="I436" s="13" t="s">
        <v>204</v>
      </c>
      <c r="J436" s="13" t="s">
        <v>1684</v>
      </c>
      <c r="K436" s="13" t="s">
        <v>1683</v>
      </c>
      <c r="L436" s="5" t="s">
        <v>1646</v>
      </c>
    </row>
    <row r="437" spans="1:12" s="5" customFormat="1" ht="37.5">
      <c r="A437" s="10"/>
      <c r="B437" s="17">
        <v>200524054</v>
      </c>
      <c r="C437" s="10" t="s">
        <v>473</v>
      </c>
      <c r="D437" s="10" t="s">
        <v>3</v>
      </c>
      <c r="E437" s="10" t="s">
        <v>263</v>
      </c>
      <c r="F437" s="10" t="s">
        <v>300</v>
      </c>
      <c r="G437" s="38">
        <v>81.91</v>
      </c>
      <c r="H437" s="13" t="s">
        <v>63</v>
      </c>
      <c r="I437" s="13" t="s">
        <v>63</v>
      </c>
      <c r="J437" s="13" t="s">
        <v>1682</v>
      </c>
      <c r="K437" s="13" t="s">
        <v>1683</v>
      </c>
      <c r="L437" s="5" t="s">
        <v>1646</v>
      </c>
    </row>
    <row r="438" spans="1:12" s="5" customFormat="1" ht="37.5">
      <c r="A438" s="10"/>
      <c r="B438" s="17">
        <v>200524054</v>
      </c>
      <c r="C438" s="10" t="s">
        <v>473</v>
      </c>
      <c r="D438" s="10" t="s">
        <v>3</v>
      </c>
      <c r="E438" s="10" t="s">
        <v>263</v>
      </c>
      <c r="F438" s="10" t="s">
        <v>300</v>
      </c>
      <c r="G438" s="38">
        <v>81.91</v>
      </c>
      <c r="H438" s="13" t="s">
        <v>63</v>
      </c>
      <c r="I438" s="13" t="s">
        <v>63</v>
      </c>
      <c r="J438" s="13" t="s">
        <v>1136</v>
      </c>
      <c r="K438" s="13" t="s">
        <v>898</v>
      </c>
      <c r="L438" s="5" t="s">
        <v>1646</v>
      </c>
    </row>
    <row r="439" spans="1:11" s="5" customFormat="1" ht="18.75">
      <c r="A439" s="10">
        <f>+A436+1</f>
        <v>144</v>
      </c>
      <c r="B439" s="17">
        <v>304457693</v>
      </c>
      <c r="C439" s="10" t="s">
        <v>474</v>
      </c>
      <c r="D439" s="11" t="s">
        <v>7</v>
      </c>
      <c r="E439" s="12" t="s">
        <v>8</v>
      </c>
      <c r="F439" s="12" t="s">
        <v>300</v>
      </c>
      <c r="G439" s="19">
        <v>100</v>
      </c>
      <c r="H439" s="13" t="s">
        <v>210</v>
      </c>
      <c r="I439" s="13" t="s">
        <v>63</v>
      </c>
      <c r="J439" s="13" t="s">
        <v>63</v>
      </c>
      <c r="K439" s="13" t="s">
        <v>63</v>
      </c>
    </row>
    <row r="440" spans="1:12" s="5" customFormat="1" ht="37.5">
      <c r="A440" s="10">
        <f>+A439+1</f>
        <v>145</v>
      </c>
      <c r="B440" s="17">
        <v>300112785</v>
      </c>
      <c r="C440" s="10" t="s">
        <v>363</v>
      </c>
      <c r="D440" s="10" t="s">
        <v>3</v>
      </c>
      <c r="E440" s="10" t="s">
        <v>263</v>
      </c>
      <c r="F440" s="10" t="s">
        <v>300</v>
      </c>
      <c r="G440" s="38">
        <v>56.38</v>
      </c>
      <c r="H440" s="13" t="s">
        <v>1559</v>
      </c>
      <c r="I440" s="13" t="s">
        <v>204</v>
      </c>
      <c r="J440" s="13" t="s">
        <v>935</v>
      </c>
      <c r="K440" s="13" t="s">
        <v>748</v>
      </c>
      <c r="L440" s="5" t="s">
        <v>1646</v>
      </c>
    </row>
    <row r="441" spans="1:12" s="5" customFormat="1" ht="37.5">
      <c r="A441" s="10"/>
      <c r="B441" s="17">
        <v>300112785</v>
      </c>
      <c r="C441" s="10" t="s">
        <v>363</v>
      </c>
      <c r="D441" s="10" t="s">
        <v>3</v>
      </c>
      <c r="E441" s="10" t="s">
        <v>263</v>
      </c>
      <c r="F441" s="10" t="s">
        <v>300</v>
      </c>
      <c r="G441" s="38">
        <v>56.38</v>
      </c>
      <c r="H441" s="13" t="s">
        <v>63</v>
      </c>
      <c r="I441" s="13" t="s">
        <v>63</v>
      </c>
      <c r="J441" s="13" t="s">
        <v>949</v>
      </c>
      <c r="K441" s="13" t="s">
        <v>950</v>
      </c>
      <c r="L441" s="5" t="s">
        <v>1646</v>
      </c>
    </row>
    <row r="442" spans="1:12" s="5" customFormat="1" ht="37.5">
      <c r="A442" s="10"/>
      <c r="B442" s="17">
        <v>300112785</v>
      </c>
      <c r="C442" s="10" t="s">
        <v>363</v>
      </c>
      <c r="D442" s="10" t="s">
        <v>3</v>
      </c>
      <c r="E442" s="10" t="s">
        <v>263</v>
      </c>
      <c r="F442" s="10" t="s">
        <v>300</v>
      </c>
      <c r="G442" s="38">
        <v>56.38</v>
      </c>
      <c r="H442" s="13" t="s">
        <v>63</v>
      </c>
      <c r="I442" s="13" t="s">
        <v>63</v>
      </c>
      <c r="J442" s="13" t="s">
        <v>951</v>
      </c>
      <c r="K442" s="13" t="s">
        <v>952</v>
      </c>
      <c r="L442" s="5" t="s">
        <v>1646</v>
      </c>
    </row>
    <row r="443" spans="1:11" s="5" customFormat="1" ht="37.5">
      <c r="A443" s="10">
        <f>+A440+1</f>
        <v>146</v>
      </c>
      <c r="B443" s="17">
        <v>305179398</v>
      </c>
      <c r="C443" s="10" t="s">
        <v>475</v>
      </c>
      <c r="D443" s="11" t="s">
        <v>3</v>
      </c>
      <c r="E443" s="12" t="s">
        <v>8</v>
      </c>
      <c r="F443" s="12" t="s">
        <v>300</v>
      </c>
      <c r="G443" s="19">
        <v>100</v>
      </c>
      <c r="H443" s="13" t="s">
        <v>211</v>
      </c>
      <c r="I443" s="13" t="s">
        <v>204</v>
      </c>
      <c r="J443" s="13" t="s">
        <v>63</v>
      </c>
      <c r="K443" s="13" t="s">
        <v>63</v>
      </c>
    </row>
    <row r="444" spans="1:12" s="5" customFormat="1" ht="37.5">
      <c r="A444" s="10">
        <f>+A443+1</f>
        <v>147</v>
      </c>
      <c r="B444" s="17">
        <v>200933850</v>
      </c>
      <c r="C444" s="10" t="s">
        <v>364</v>
      </c>
      <c r="D444" s="10" t="s">
        <v>3</v>
      </c>
      <c r="E444" s="10" t="s">
        <v>263</v>
      </c>
      <c r="F444" s="10" t="s">
        <v>300</v>
      </c>
      <c r="G444" s="38">
        <v>92.42</v>
      </c>
      <c r="H444" s="13" t="s">
        <v>212</v>
      </c>
      <c r="I444" s="13" t="s">
        <v>204</v>
      </c>
      <c r="J444" s="13" t="s">
        <v>943</v>
      </c>
      <c r="K444" s="13" t="s">
        <v>1027</v>
      </c>
      <c r="L444" s="5" t="s">
        <v>1646</v>
      </c>
    </row>
    <row r="445" spans="1:12" s="5" customFormat="1" ht="37.5">
      <c r="A445" s="10"/>
      <c r="B445" s="17">
        <v>200933850</v>
      </c>
      <c r="C445" s="10" t="s">
        <v>364</v>
      </c>
      <c r="D445" s="10" t="s">
        <v>3</v>
      </c>
      <c r="E445" s="10" t="s">
        <v>263</v>
      </c>
      <c r="F445" s="10" t="s">
        <v>300</v>
      </c>
      <c r="G445" s="38">
        <v>92.42</v>
      </c>
      <c r="H445" s="13" t="s">
        <v>63</v>
      </c>
      <c r="I445" s="13" t="s">
        <v>63</v>
      </c>
      <c r="J445" s="13" t="s">
        <v>1120</v>
      </c>
      <c r="K445" s="13" t="s">
        <v>1122</v>
      </c>
      <c r="L445" s="5" t="s">
        <v>1646</v>
      </c>
    </row>
    <row r="446" spans="1:12" s="5" customFormat="1" ht="37.5">
      <c r="A446" s="10"/>
      <c r="B446" s="17">
        <v>200933850</v>
      </c>
      <c r="C446" s="10" t="s">
        <v>364</v>
      </c>
      <c r="D446" s="10" t="s">
        <v>3</v>
      </c>
      <c r="E446" s="10" t="s">
        <v>263</v>
      </c>
      <c r="F446" s="10" t="s">
        <v>300</v>
      </c>
      <c r="G446" s="38">
        <v>92.42</v>
      </c>
      <c r="H446" s="13" t="s">
        <v>63</v>
      </c>
      <c r="I446" s="13" t="s">
        <v>63</v>
      </c>
      <c r="J446" s="13" t="s">
        <v>1121</v>
      </c>
      <c r="K446" s="13" t="s">
        <v>1123</v>
      </c>
      <c r="L446" s="5" t="s">
        <v>1646</v>
      </c>
    </row>
    <row r="447" spans="1:11" s="5" customFormat="1" ht="57">
      <c r="A447" s="10">
        <f>+A444+1</f>
        <v>148</v>
      </c>
      <c r="B447" s="17">
        <v>205190974</v>
      </c>
      <c r="C447" s="10" t="s">
        <v>24</v>
      </c>
      <c r="D447" s="11" t="s">
        <v>3</v>
      </c>
      <c r="E447" s="12" t="s">
        <v>263</v>
      </c>
      <c r="F447" s="12" t="s">
        <v>300</v>
      </c>
      <c r="G447" s="19">
        <v>100</v>
      </c>
      <c r="H447" s="13" t="s">
        <v>517</v>
      </c>
      <c r="I447" s="13" t="s">
        <v>512</v>
      </c>
      <c r="J447" s="13" t="s">
        <v>586</v>
      </c>
      <c r="K447" s="13" t="s">
        <v>720</v>
      </c>
    </row>
    <row r="448" spans="1:11" s="5" customFormat="1" ht="37.5">
      <c r="A448" s="10">
        <f>+A447+1</f>
        <v>149</v>
      </c>
      <c r="B448" s="17">
        <v>205260705</v>
      </c>
      <c r="C448" s="10" t="s">
        <v>25</v>
      </c>
      <c r="D448" s="11" t="s">
        <v>3</v>
      </c>
      <c r="E448" s="12" t="s">
        <v>263</v>
      </c>
      <c r="F448" s="12" t="s">
        <v>300</v>
      </c>
      <c r="G448" s="19">
        <v>100</v>
      </c>
      <c r="H448" s="13" t="s">
        <v>213</v>
      </c>
      <c r="I448" s="13" t="s">
        <v>204</v>
      </c>
      <c r="J448" s="13" t="s">
        <v>586</v>
      </c>
      <c r="K448" s="13" t="s">
        <v>720</v>
      </c>
    </row>
    <row r="449" spans="1:11" s="5" customFormat="1" ht="37.5">
      <c r="A449" s="10">
        <f>+A448+1</f>
        <v>150</v>
      </c>
      <c r="B449" s="17">
        <v>201156360</v>
      </c>
      <c r="C449" s="10" t="s">
        <v>477</v>
      </c>
      <c r="D449" s="11" t="s">
        <v>3</v>
      </c>
      <c r="E449" s="12" t="s">
        <v>263</v>
      </c>
      <c r="F449" s="12" t="s">
        <v>300</v>
      </c>
      <c r="G449" s="19">
        <v>100</v>
      </c>
      <c r="H449" s="13" t="s">
        <v>214</v>
      </c>
      <c r="I449" s="13" t="s">
        <v>204</v>
      </c>
      <c r="J449" s="13" t="s">
        <v>586</v>
      </c>
      <c r="K449" s="13"/>
    </row>
    <row r="450" spans="1:12" s="5" customFormat="1" ht="37.5">
      <c r="A450" s="10">
        <f>+A449+1</f>
        <v>151</v>
      </c>
      <c r="B450" s="17">
        <v>201221898</v>
      </c>
      <c r="C450" s="10" t="s">
        <v>365</v>
      </c>
      <c r="D450" s="10" t="s">
        <v>7</v>
      </c>
      <c r="E450" s="10" t="s">
        <v>263</v>
      </c>
      <c r="F450" s="10" t="s">
        <v>300</v>
      </c>
      <c r="G450" s="38">
        <v>100</v>
      </c>
      <c r="H450" s="13" t="s">
        <v>215</v>
      </c>
      <c r="I450" s="13" t="s">
        <v>49</v>
      </c>
      <c r="J450" s="13" t="s">
        <v>954</v>
      </c>
      <c r="K450" s="13" t="s">
        <v>955</v>
      </c>
      <c r="L450" s="5" t="s">
        <v>1646</v>
      </c>
    </row>
    <row r="451" spans="1:12" s="5" customFormat="1" ht="37.5">
      <c r="A451" s="10"/>
      <c r="B451" s="17">
        <v>201221898</v>
      </c>
      <c r="C451" s="10" t="s">
        <v>365</v>
      </c>
      <c r="D451" s="10" t="s">
        <v>7</v>
      </c>
      <c r="E451" s="10" t="s">
        <v>263</v>
      </c>
      <c r="F451" s="10" t="s">
        <v>300</v>
      </c>
      <c r="G451" s="38">
        <v>100</v>
      </c>
      <c r="H451" s="13" t="s">
        <v>63</v>
      </c>
      <c r="I451" s="13" t="s">
        <v>63</v>
      </c>
      <c r="J451" s="13" t="s">
        <v>810</v>
      </c>
      <c r="K451" s="13" t="s">
        <v>956</v>
      </c>
      <c r="L451" s="5" t="s">
        <v>1646</v>
      </c>
    </row>
    <row r="452" spans="1:12" s="5" customFormat="1" ht="37.5">
      <c r="A452" s="10"/>
      <c r="B452" s="17">
        <v>201221898</v>
      </c>
      <c r="C452" s="10" t="s">
        <v>365</v>
      </c>
      <c r="D452" s="10" t="s">
        <v>7</v>
      </c>
      <c r="E452" s="10" t="s">
        <v>263</v>
      </c>
      <c r="F452" s="10" t="s">
        <v>300</v>
      </c>
      <c r="G452" s="38">
        <v>100</v>
      </c>
      <c r="H452" s="13" t="s">
        <v>63</v>
      </c>
      <c r="I452" s="13" t="s">
        <v>63</v>
      </c>
      <c r="J452" s="13" t="s">
        <v>957</v>
      </c>
      <c r="K452" s="13" t="s">
        <v>756</v>
      </c>
      <c r="L452" s="5" t="s">
        <v>1646</v>
      </c>
    </row>
    <row r="453" spans="1:12" s="5" customFormat="1" ht="37.5">
      <c r="A453" s="10"/>
      <c r="B453" s="17">
        <v>201221898</v>
      </c>
      <c r="C453" s="10" t="s">
        <v>365</v>
      </c>
      <c r="D453" s="10" t="s">
        <v>7</v>
      </c>
      <c r="E453" s="10" t="s">
        <v>263</v>
      </c>
      <c r="F453" s="10" t="s">
        <v>300</v>
      </c>
      <c r="G453" s="38">
        <v>100</v>
      </c>
      <c r="H453" s="13" t="s">
        <v>63</v>
      </c>
      <c r="I453" s="13" t="s">
        <v>63</v>
      </c>
      <c r="J453" s="13" t="s">
        <v>958</v>
      </c>
      <c r="K453" s="13" t="s">
        <v>959</v>
      </c>
      <c r="L453" s="5" t="s">
        <v>1646</v>
      </c>
    </row>
    <row r="454" spans="1:12" s="5" customFormat="1" ht="37.5">
      <c r="A454" s="10"/>
      <c r="B454" s="17">
        <v>201221898</v>
      </c>
      <c r="C454" s="10" t="s">
        <v>365</v>
      </c>
      <c r="D454" s="10" t="s">
        <v>7</v>
      </c>
      <c r="E454" s="10" t="s">
        <v>263</v>
      </c>
      <c r="F454" s="10" t="s">
        <v>300</v>
      </c>
      <c r="G454" s="38">
        <v>100</v>
      </c>
      <c r="H454" s="13" t="s">
        <v>63</v>
      </c>
      <c r="I454" s="13" t="s">
        <v>63</v>
      </c>
      <c r="J454" s="13" t="s">
        <v>960</v>
      </c>
      <c r="K454" s="13" t="s">
        <v>914</v>
      </c>
      <c r="L454" s="5" t="s">
        <v>1646</v>
      </c>
    </row>
    <row r="455" spans="1:12" s="5" customFormat="1" ht="37.5">
      <c r="A455" s="10">
        <f>+A450+1</f>
        <v>152</v>
      </c>
      <c r="B455" s="17">
        <v>207091384</v>
      </c>
      <c r="C455" s="10" t="s">
        <v>26</v>
      </c>
      <c r="D455" s="10" t="s">
        <v>7</v>
      </c>
      <c r="E455" s="10" t="s">
        <v>263</v>
      </c>
      <c r="F455" s="10" t="s">
        <v>300</v>
      </c>
      <c r="G455" s="38">
        <v>61.58</v>
      </c>
      <c r="H455" s="13" t="s">
        <v>1457</v>
      </c>
      <c r="I455" s="13" t="s">
        <v>269</v>
      </c>
      <c r="J455" s="15" t="s">
        <v>961</v>
      </c>
      <c r="K455" s="15" t="s">
        <v>962</v>
      </c>
      <c r="L455" s="5" t="s">
        <v>1646</v>
      </c>
    </row>
    <row r="456" spans="1:12" s="5" customFormat="1" ht="37.5">
      <c r="A456" s="10"/>
      <c r="B456" s="17">
        <v>207091384</v>
      </c>
      <c r="C456" s="10" t="s">
        <v>26</v>
      </c>
      <c r="D456" s="10" t="s">
        <v>7</v>
      </c>
      <c r="E456" s="10" t="s">
        <v>263</v>
      </c>
      <c r="F456" s="10" t="s">
        <v>300</v>
      </c>
      <c r="G456" s="38">
        <v>61.58</v>
      </c>
      <c r="H456" s="13" t="s">
        <v>63</v>
      </c>
      <c r="I456" s="13" t="s">
        <v>63</v>
      </c>
      <c r="J456" s="15" t="s">
        <v>917</v>
      </c>
      <c r="K456" s="15" t="s">
        <v>918</v>
      </c>
      <c r="L456" s="5" t="s">
        <v>1646</v>
      </c>
    </row>
    <row r="457" spans="1:12" s="5" customFormat="1" ht="37.5">
      <c r="A457" s="10"/>
      <c r="B457" s="17">
        <v>207091384</v>
      </c>
      <c r="C457" s="10" t="s">
        <v>26</v>
      </c>
      <c r="D457" s="10" t="s">
        <v>7</v>
      </c>
      <c r="E457" s="10" t="s">
        <v>263</v>
      </c>
      <c r="F457" s="10" t="s">
        <v>300</v>
      </c>
      <c r="G457" s="38">
        <v>61.58</v>
      </c>
      <c r="H457" s="13" t="s">
        <v>63</v>
      </c>
      <c r="I457" s="13" t="s">
        <v>63</v>
      </c>
      <c r="J457" s="15" t="s">
        <v>963</v>
      </c>
      <c r="K457" s="15" t="s">
        <v>589</v>
      </c>
      <c r="L457" s="5" t="s">
        <v>1646</v>
      </c>
    </row>
    <row r="458" spans="1:12" s="5" customFormat="1" ht="37.5">
      <c r="A458" s="10"/>
      <c r="B458" s="17">
        <v>207091384</v>
      </c>
      <c r="C458" s="10" t="s">
        <v>26</v>
      </c>
      <c r="D458" s="10" t="s">
        <v>7</v>
      </c>
      <c r="E458" s="10" t="s">
        <v>263</v>
      </c>
      <c r="F458" s="10" t="s">
        <v>300</v>
      </c>
      <c r="G458" s="38">
        <v>61.58</v>
      </c>
      <c r="H458" s="13" t="s">
        <v>63</v>
      </c>
      <c r="I458" s="13" t="s">
        <v>63</v>
      </c>
      <c r="J458" s="15" t="s">
        <v>964</v>
      </c>
      <c r="K458" s="15" t="s">
        <v>925</v>
      </c>
      <c r="L458" s="5" t="s">
        <v>1646</v>
      </c>
    </row>
    <row r="459" spans="1:12" s="5" customFormat="1" ht="37.5">
      <c r="A459" s="10"/>
      <c r="B459" s="17">
        <v>207091384</v>
      </c>
      <c r="C459" s="10" t="s">
        <v>26</v>
      </c>
      <c r="D459" s="10" t="s">
        <v>7</v>
      </c>
      <c r="E459" s="10" t="s">
        <v>263</v>
      </c>
      <c r="F459" s="10" t="s">
        <v>300</v>
      </c>
      <c r="G459" s="38">
        <v>61.58</v>
      </c>
      <c r="H459" s="13" t="s">
        <v>63</v>
      </c>
      <c r="I459" s="13" t="s">
        <v>63</v>
      </c>
      <c r="J459" s="15" t="s">
        <v>1215</v>
      </c>
      <c r="K459" s="15" t="s">
        <v>914</v>
      </c>
      <c r="L459" s="5" t="s">
        <v>1646</v>
      </c>
    </row>
    <row r="460" spans="1:11" s="5" customFormat="1" ht="37.5">
      <c r="A460" s="10">
        <f>+A455+1</f>
        <v>153</v>
      </c>
      <c r="B460" s="17">
        <v>200625481</v>
      </c>
      <c r="C460" s="10" t="s">
        <v>366</v>
      </c>
      <c r="D460" s="11" t="s">
        <v>3</v>
      </c>
      <c r="E460" s="12" t="s">
        <v>263</v>
      </c>
      <c r="F460" s="12" t="s">
        <v>300</v>
      </c>
      <c r="G460" s="19">
        <v>100</v>
      </c>
      <c r="H460" s="13" t="s">
        <v>216</v>
      </c>
      <c r="I460" s="13" t="s">
        <v>204</v>
      </c>
      <c r="J460" s="13" t="s">
        <v>586</v>
      </c>
      <c r="K460" s="13" t="s">
        <v>720</v>
      </c>
    </row>
    <row r="461" spans="1:11" s="5" customFormat="1" ht="75.75">
      <c r="A461" s="10">
        <f>+A460+1</f>
        <v>154</v>
      </c>
      <c r="B461" s="17">
        <v>201016700</v>
      </c>
      <c r="C461" s="10" t="s">
        <v>478</v>
      </c>
      <c r="D461" s="11" t="s">
        <v>3</v>
      </c>
      <c r="E461" s="12" t="s">
        <v>263</v>
      </c>
      <c r="F461" s="12" t="s">
        <v>300</v>
      </c>
      <c r="G461" s="19">
        <v>100</v>
      </c>
      <c r="H461" s="13" t="s">
        <v>217</v>
      </c>
      <c r="I461" s="13" t="s">
        <v>204</v>
      </c>
      <c r="J461" s="13" t="s">
        <v>586</v>
      </c>
      <c r="K461" s="13" t="s">
        <v>720</v>
      </c>
    </row>
    <row r="462" spans="1:12" s="5" customFormat="1" ht="37.5">
      <c r="A462" s="10">
        <f>+A461+1</f>
        <v>155</v>
      </c>
      <c r="B462" s="17">
        <v>203071206</v>
      </c>
      <c r="C462" s="10" t="s">
        <v>27</v>
      </c>
      <c r="D462" s="10" t="s">
        <v>7</v>
      </c>
      <c r="E462" s="10" t="s">
        <v>263</v>
      </c>
      <c r="F462" s="10" t="s">
        <v>300</v>
      </c>
      <c r="G462" s="64">
        <v>89.7</v>
      </c>
      <c r="H462" s="13" t="s">
        <v>1597</v>
      </c>
      <c r="I462" s="13" t="s">
        <v>49</v>
      </c>
      <c r="J462" s="65" t="s">
        <v>805</v>
      </c>
      <c r="K462" s="13" t="s">
        <v>1027</v>
      </c>
      <c r="L462" s="5" t="s">
        <v>1646</v>
      </c>
    </row>
    <row r="463" spans="1:12" s="5" customFormat="1" ht="37.5">
      <c r="A463" s="10"/>
      <c r="B463" s="17">
        <v>203071206</v>
      </c>
      <c r="C463" s="10" t="s">
        <v>27</v>
      </c>
      <c r="D463" s="10" t="s">
        <v>7</v>
      </c>
      <c r="E463" s="10" t="s">
        <v>263</v>
      </c>
      <c r="F463" s="10" t="s">
        <v>300</v>
      </c>
      <c r="G463" s="64">
        <v>89.7</v>
      </c>
      <c r="H463" s="13" t="s">
        <v>1598</v>
      </c>
      <c r="I463" s="13" t="s">
        <v>1160</v>
      </c>
      <c r="J463" s="65" t="s">
        <v>965</v>
      </c>
      <c r="K463" s="13" t="s">
        <v>966</v>
      </c>
      <c r="L463" s="5" t="s">
        <v>1646</v>
      </c>
    </row>
    <row r="464" spans="1:12" s="5" customFormat="1" ht="37.5">
      <c r="A464" s="10"/>
      <c r="B464" s="17">
        <v>203071206</v>
      </c>
      <c r="C464" s="10" t="s">
        <v>27</v>
      </c>
      <c r="D464" s="10" t="s">
        <v>7</v>
      </c>
      <c r="E464" s="10" t="s">
        <v>263</v>
      </c>
      <c r="F464" s="10" t="s">
        <v>300</v>
      </c>
      <c r="G464" s="64">
        <v>89.7</v>
      </c>
      <c r="H464" s="13" t="s">
        <v>1599</v>
      </c>
      <c r="I464" s="13" t="s">
        <v>557</v>
      </c>
      <c r="J464" s="65" t="s">
        <v>967</v>
      </c>
      <c r="K464" s="15" t="s">
        <v>953</v>
      </c>
      <c r="L464" s="5" t="s">
        <v>1646</v>
      </c>
    </row>
    <row r="465" spans="1:12" s="5" customFormat="1" ht="57">
      <c r="A465" s="10"/>
      <c r="B465" s="17">
        <v>203071206</v>
      </c>
      <c r="C465" s="10" t="s">
        <v>27</v>
      </c>
      <c r="D465" s="10" t="s">
        <v>7</v>
      </c>
      <c r="E465" s="10" t="s">
        <v>263</v>
      </c>
      <c r="F465" s="10" t="s">
        <v>300</v>
      </c>
      <c r="G465" s="64">
        <v>89.7</v>
      </c>
      <c r="H465" s="13" t="s">
        <v>1600</v>
      </c>
      <c r="I465" s="13" t="s">
        <v>515</v>
      </c>
      <c r="J465" s="65" t="s">
        <v>968</v>
      </c>
      <c r="K465" s="13" t="s">
        <v>969</v>
      </c>
      <c r="L465" s="5" t="s">
        <v>1646</v>
      </c>
    </row>
    <row r="466" spans="1:12" s="5" customFormat="1" ht="37.5">
      <c r="A466" s="10"/>
      <c r="B466" s="17">
        <v>203071206</v>
      </c>
      <c r="C466" s="10" t="s">
        <v>27</v>
      </c>
      <c r="D466" s="10" t="s">
        <v>7</v>
      </c>
      <c r="E466" s="10" t="s">
        <v>263</v>
      </c>
      <c r="F466" s="10" t="s">
        <v>300</v>
      </c>
      <c r="G466" s="64">
        <v>89.7</v>
      </c>
      <c r="H466" s="13" t="s">
        <v>260</v>
      </c>
      <c r="I466" s="13" t="s">
        <v>559</v>
      </c>
      <c r="J466" s="65" t="s">
        <v>970</v>
      </c>
      <c r="K466" s="15" t="s">
        <v>914</v>
      </c>
      <c r="L466" s="5" t="s">
        <v>1646</v>
      </c>
    </row>
    <row r="467" spans="1:12" s="5" customFormat="1" ht="57">
      <c r="A467" s="10"/>
      <c r="B467" s="17">
        <v>203071206</v>
      </c>
      <c r="C467" s="10" t="s">
        <v>27</v>
      </c>
      <c r="D467" s="10" t="s">
        <v>7</v>
      </c>
      <c r="E467" s="10" t="s">
        <v>263</v>
      </c>
      <c r="F467" s="10" t="s">
        <v>300</v>
      </c>
      <c r="G467" s="38">
        <v>89.7</v>
      </c>
      <c r="H467" s="13" t="s">
        <v>63</v>
      </c>
      <c r="I467" s="13" t="s">
        <v>63</v>
      </c>
      <c r="J467" s="13" t="s">
        <v>926</v>
      </c>
      <c r="K467" s="13" t="s">
        <v>971</v>
      </c>
      <c r="L467" s="5" t="s">
        <v>1646</v>
      </c>
    </row>
    <row r="468" spans="1:12" s="5" customFormat="1" ht="37.5">
      <c r="A468" s="10"/>
      <c r="B468" s="17">
        <v>203071206</v>
      </c>
      <c r="C468" s="10" t="s">
        <v>27</v>
      </c>
      <c r="D468" s="10" t="s">
        <v>7</v>
      </c>
      <c r="E468" s="10" t="s">
        <v>263</v>
      </c>
      <c r="F468" s="10" t="s">
        <v>300</v>
      </c>
      <c r="G468" s="38">
        <v>89.7</v>
      </c>
      <c r="H468" s="13" t="s">
        <v>63</v>
      </c>
      <c r="I468" s="13" t="s">
        <v>63</v>
      </c>
      <c r="J468" s="13" t="s">
        <v>972</v>
      </c>
      <c r="K468" s="13" t="s">
        <v>973</v>
      </c>
      <c r="L468" s="5" t="s">
        <v>1646</v>
      </c>
    </row>
    <row r="469" spans="1:11" s="5" customFormat="1" ht="37.5">
      <c r="A469" s="10">
        <f>+A462+1</f>
        <v>156</v>
      </c>
      <c r="B469" s="17">
        <v>303489171</v>
      </c>
      <c r="C469" s="10" t="s">
        <v>28</v>
      </c>
      <c r="D469" s="11" t="s">
        <v>7</v>
      </c>
      <c r="E469" s="12" t="s">
        <v>263</v>
      </c>
      <c r="F469" s="12" t="s">
        <v>300</v>
      </c>
      <c r="G469" s="19">
        <v>100</v>
      </c>
      <c r="H469" s="13" t="s">
        <v>210</v>
      </c>
      <c r="I469" s="13" t="s">
        <v>63</v>
      </c>
      <c r="J469" s="13" t="s">
        <v>63</v>
      </c>
      <c r="K469" s="13" t="s">
        <v>63</v>
      </c>
    </row>
    <row r="470" spans="1:11" s="5" customFormat="1" ht="37.5">
      <c r="A470" s="10">
        <f>+A469+1</f>
        <v>157</v>
      </c>
      <c r="B470" s="17">
        <v>200626077</v>
      </c>
      <c r="C470" s="10" t="s">
        <v>367</v>
      </c>
      <c r="D470" s="11" t="s">
        <v>3</v>
      </c>
      <c r="E470" s="12" t="s">
        <v>263</v>
      </c>
      <c r="F470" s="12" t="s">
        <v>300</v>
      </c>
      <c r="G470" s="19">
        <v>100</v>
      </c>
      <c r="H470" s="13" t="s">
        <v>219</v>
      </c>
      <c r="I470" s="13" t="s">
        <v>71</v>
      </c>
      <c r="J470" s="13" t="s">
        <v>586</v>
      </c>
      <c r="K470" s="13" t="s">
        <v>720</v>
      </c>
    </row>
    <row r="471" spans="1:11" s="5" customFormat="1" ht="37.5">
      <c r="A471" s="10">
        <f>+A470+1</f>
        <v>158</v>
      </c>
      <c r="B471" s="17">
        <v>203281640</v>
      </c>
      <c r="C471" s="10" t="s">
        <v>479</v>
      </c>
      <c r="D471" s="11" t="s">
        <v>3</v>
      </c>
      <c r="E471" s="12" t="s">
        <v>263</v>
      </c>
      <c r="F471" s="12" t="s">
        <v>300</v>
      </c>
      <c r="G471" s="19">
        <v>100</v>
      </c>
      <c r="H471" s="13" t="s">
        <v>220</v>
      </c>
      <c r="I471" s="13" t="s">
        <v>71</v>
      </c>
      <c r="J471" s="13" t="s">
        <v>586</v>
      </c>
      <c r="K471" s="13" t="s">
        <v>720</v>
      </c>
    </row>
    <row r="472" spans="1:11" s="5" customFormat="1" ht="37.5">
      <c r="A472" s="10">
        <f>+A471+1</f>
        <v>159</v>
      </c>
      <c r="B472" s="17">
        <v>204734264</v>
      </c>
      <c r="C472" s="10" t="s">
        <v>480</v>
      </c>
      <c r="D472" s="11" t="s">
        <v>3</v>
      </c>
      <c r="E472" s="12" t="s">
        <v>263</v>
      </c>
      <c r="F472" s="12" t="s">
        <v>300</v>
      </c>
      <c r="G472" s="19">
        <v>100</v>
      </c>
      <c r="H472" s="13" t="s">
        <v>221</v>
      </c>
      <c r="I472" s="13" t="s">
        <v>71</v>
      </c>
      <c r="J472" s="13" t="s">
        <v>586</v>
      </c>
      <c r="K472" s="13" t="s">
        <v>720</v>
      </c>
    </row>
    <row r="473" spans="1:11" s="5" customFormat="1" ht="37.5">
      <c r="A473" s="10">
        <f>+A472+1</f>
        <v>160</v>
      </c>
      <c r="B473" s="17">
        <v>200898451</v>
      </c>
      <c r="C473" s="10" t="s">
        <v>368</v>
      </c>
      <c r="D473" s="11" t="s">
        <v>3</v>
      </c>
      <c r="E473" s="12" t="s">
        <v>263</v>
      </c>
      <c r="F473" s="12" t="s">
        <v>300</v>
      </c>
      <c r="G473" s="19">
        <v>77.8</v>
      </c>
      <c r="H473" s="13" t="s">
        <v>218</v>
      </c>
      <c r="I473" s="13" t="s">
        <v>71</v>
      </c>
      <c r="J473" s="13" t="s">
        <v>586</v>
      </c>
      <c r="K473" s="13" t="s">
        <v>720</v>
      </c>
    </row>
    <row r="474" spans="1:12" s="5" customFormat="1" ht="37.5">
      <c r="A474" s="10">
        <f>+A473+1</f>
        <v>161</v>
      </c>
      <c r="B474" s="17">
        <v>206994012</v>
      </c>
      <c r="C474" s="10" t="s">
        <v>369</v>
      </c>
      <c r="D474" s="10" t="s">
        <v>3</v>
      </c>
      <c r="E474" s="10" t="s">
        <v>263</v>
      </c>
      <c r="F474" s="10" t="s">
        <v>300</v>
      </c>
      <c r="G474" s="38">
        <v>85.9</v>
      </c>
      <c r="H474" s="13" t="s">
        <v>222</v>
      </c>
      <c r="I474" s="13" t="s">
        <v>71</v>
      </c>
      <c r="J474" s="15" t="s">
        <v>974</v>
      </c>
      <c r="K474" s="15" t="s">
        <v>975</v>
      </c>
      <c r="L474" s="5" t="s">
        <v>1646</v>
      </c>
    </row>
    <row r="475" spans="1:12" s="5" customFormat="1" ht="37.5">
      <c r="A475" s="10"/>
      <c r="B475" s="17">
        <v>206994012</v>
      </c>
      <c r="C475" s="10" t="s">
        <v>369</v>
      </c>
      <c r="D475" s="10" t="s">
        <v>3</v>
      </c>
      <c r="E475" s="10" t="s">
        <v>263</v>
      </c>
      <c r="F475" s="10" t="s">
        <v>300</v>
      </c>
      <c r="G475" s="38">
        <v>85.9</v>
      </c>
      <c r="H475" s="13" t="s">
        <v>63</v>
      </c>
      <c r="I475" s="13" t="s">
        <v>63</v>
      </c>
      <c r="J475" s="15" t="s">
        <v>917</v>
      </c>
      <c r="K475" s="15" t="s">
        <v>918</v>
      </c>
      <c r="L475" s="5" t="s">
        <v>1646</v>
      </c>
    </row>
    <row r="476" spans="1:12" s="5" customFormat="1" ht="37.5">
      <c r="A476" s="10"/>
      <c r="B476" s="17">
        <v>206994012</v>
      </c>
      <c r="C476" s="10" t="s">
        <v>369</v>
      </c>
      <c r="D476" s="10" t="s">
        <v>3</v>
      </c>
      <c r="E476" s="10" t="s">
        <v>263</v>
      </c>
      <c r="F476" s="10" t="s">
        <v>300</v>
      </c>
      <c r="G476" s="38">
        <v>85.9</v>
      </c>
      <c r="H476" s="13" t="s">
        <v>63</v>
      </c>
      <c r="I476" s="13" t="s">
        <v>63</v>
      </c>
      <c r="J476" s="15" t="s">
        <v>967</v>
      </c>
      <c r="K476" s="15" t="s">
        <v>953</v>
      </c>
      <c r="L476" s="5" t="s">
        <v>1646</v>
      </c>
    </row>
    <row r="477" spans="1:12" s="5" customFormat="1" ht="37.5">
      <c r="A477" s="10"/>
      <c r="B477" s="17">
        <v>206994012</v>
      </c>
      <c r="C477" s="10" t="s">
        <v>369</v>
      </c>
      <c r="D477" s="10" t="s">
        <v>3</v>
      </c>
      <c r="E477" s="10" t="s">
        <v>263</v>
      </c>
      <c r="F477" s="10" t="s">
        <v>300</v>
      </c>
      <c r="G477" s="38">
        <v>85.9</v>
      </c>
      <c r="H477" s="13" t="s">
        <v>63</v>
      </c>
      <c r="I477" s="13" t="s">
        <v>63</v>
      </c>
      <c r="J477" s="15" t="s">
        <v>1685</v>
      </c>
      <c r="K477" s="15" t="s">
        <v>959</v>
      </c>
      <c r="L477" s="5" t="s">
        <v>1646</v>
      </c>
    </row>
    <row r="478" spans="1:12" s="5" customFormat="1" ht="37.5">
      <c r="A478" s="10"/>
      <c r="B478" s="17">
        <v>206994012</v>
      </c>
      <c r="C478" s="10" t="s">
        <v>369</v>
      </c>
      <c r="D478" s="10" t="s">
        <v>3</v>
      </c>
      <c r="E478" s="10" t="s">
        <v>263</v>
      </c>
      <c r="F478" s="10" t="s">
        <v>300</v>
      </c>
      <c r="G478" s="38">
        <v>85.9</v>
      </c>
      <c r="H478" s="13" t="s">
        <v>63</v>
      </c>
      <c r="I478" s="13" t="s">
        <v>63</v>
      </c>
      <c r="J478" s="15" t="s">
        <v>976</v>
      </c>
      <c r="K478" s="13" t="s">
        <v>816</v>
      </c>
      <c r="L478" s="5" t="s">
        <v>1646</v>
      </c>
    </row>
    <row r="479" spans="1:12" s="5" customFormat="1" ht="57">
      <c r="A479" s="10">
        <f>+A474+1</f>
        <v>162</v>
      </c>
      <c r="B479" s="17">
        <v>205188294</v>
      </c>
      <c r="C479" s="10" t="s">
        <v>519</v>
      </c>
      <c r="D479" s="11" t="s">
        <v>3</v>
      </c>
      <c r="E479" s="12" t="s">
        <v>263</v>
      </c>
      <c r="F479" s="12" t="s">
        <v>300</v>
      </c>
      <c r="G479" s="19">
        <v>100</v>
      </c>
      <c r="H479" s="13" t="s">
        <v>224</v>
      </c>
      <c r="I479" s="13" t="s">
        <v>71</v>
      </c>
      <c r="J479" s="13" t="s">
        <v>1490</v>
      </c>
      <c r="K479" s="13" t="s">
        <v>1491</v>
      </c>
      <c r="L479" s="5" t="s">
        <v>1646</v>
      </c>
    </row>
    <row r="480" spans="1:12" s="5" customFormat="1" ht="37.5">
      <c r="A480" s="10"/>
      <c r="B480" s="17">
        <v>205188294</v>
      </c>
      <c r="C480" s="10" t="s">
        <v>519</v>
      </c>
      <c r="D480" s="11" t="s">
        <v>3</v>
      </c>
      <c r="E480" s="12" t="s">
        <v>263</v>
      </c>
      <c r="F480" s="12" t="s">
        <v>300</v>
      </c>
      <c r="G480" s="19">
        <v>100</v>
      </c>
      <c r="H480" s="13" t="s">
        <v>63</v>
      </c>
      <c r="I480" s="13" t="s">
        <v>63</v>
      </c>
      <c r="J480" s="13" t="s">
        <v>846</v>
      </c>
      <c r="K480" s="13"/>
      <c r="L480" s="5" t="s">
        <v>1646</v>
      </c>
    </row>
    <row r="481" spans="1:12" s="5" customFormat="1" ht="37.5">
      <c r="A481" s="10"/>
      <c r="B481" s="17">
        <v>205188294</v>
      </c>
      <c r="C481" s="10" t="s">
        <v>519</v>
      </c>
      <c r="D481" s="11" t="s">
        <v>3</v>
      </c>
      <c r="E481" s="12" t="s">
        <v>263</v>
      </c>
      <c r="F481" s="12" t="s">
        <v>300</v>
      </c>
      <c r="G481" s="19">
        <v>100</v>
      </c>
      <c r="H481" s="13" t="s">
        <v>63</v>
      </c>
      <c r="I481" s="13" t="s">
        <v>63</v>
      </c>
      <c r="J481" s="13" t="s">
        <v>611</v>
      </c>
      <c r="K481" s="13" t="s">
        <v>1489</v>
      </c>
      <c r="L481" s="5" t="s">
        <v>1646</v>
      </c>
    </row>
    <row r="482" spans="1:12" s="5" customFormat="1" ht="37.5">
      <c r="A482" s="10"/>
      <c r="B482" s="17">
        <v>205188294</v>
      </c>
      <c r="C482" s="10" t="s">
        <v>519</v>
      </c>
      <c r="D482" s="11" t="s">
        <v>3</v>
      </c>
      <c r="E482" s="12" t="s">
        <v>263</v>
      </c>
      <c r="F482" s="12" t="s">
        <v>300</v>
      </c>
      <c r="G482" s="19">
        <v>100</v>
      </c>
      <c r="H482" s="13" t="s">
        <v>63</v>
      </c>
      <c r="I482" s="13" t="s">
        <v>63</v>
      </c>
      <c r="J482" s="13" t="s">
        <v>1487</v>
      </c>
      <c r="K482" s="13" t="s">
        <v>1488</v>
      </c>
      <c r="L482" s="5" t="s">
        <v>1646</v>
      </c>
    </row>
    <row r="483" spans="1:12" s="5" customFormat="1" ht="37.5">
      <c r="A483" s="10"/>
      <c r="B483" s="17">
        <v>205188294</v>
      </c>
      <c r="C483" s="10" t="s">
        <v>519</v>
      </c>
      <c r="D483" s="11" t="s">
        <v>3</v>
      </c>
      <c r="E483" s="12" t="s">
        <v>263</v>
      </c>
      <c r="F483" s="12" t="s">
        <v>300</v>
      </c>
      <c r="G483" s="19">
        <v>100</v>
      </c>
      <c r="H483" s="13" t="s">
        <v>63</v>
      </c>
      <c r="I483" s="13" t="s">
        <v>63</v>
      </c>
      <c r="J483" s="13" t="s">
        <v>1096</v>
      </c>
      <c r="K483" s="13"/>
      <c r="L483" s="5" t="s">
        <v>1646</v>
      </c>
    </row>
    <row r="484" spans="1:11" s="5" customFormat="1" ht="37.5">
      <c r="A484" s="10">
        <f>+A479+1</f>
        <v>163</v>
      </c>
      <c r="B484" s="17">
        <v>300546886</v>
      </c>
      <c r="C484" s="10" t="s">
        <v>481</v>
      </c>
      <c r="D484" s="11" t="s">
        <v>3</v>
      </c>
      <c r="E484" s="12" t="s">
        <v>263</v>
      </c>
      <c r="F484" s="12" t="s">
        <v>300</v>
      </c>
      <c r="G484" s="19">
        <v>100</v>
      </c>
      <c r="H484" s="13" t="s">
        <v>225</v>
      </c>
      <c r="I484" s="13" t="s">
        <v>71</v>
      </c>
      <c r="J484" s="13" t="s">
        <v>586</v>
      </c>
      <c r="K484" s="13" t="s">
        <v>720</v>
      </c>
    </row>
    <row r="485" spans="1:12" s="5" customFormat="1" ht="37.5">
      <c r="A485" s="10">
        <f>+A484+1</f>
        <v>164</v>
      </c>
      <c r="B485" s="17">
        <v>200935397</v>
      </c>
      <c r="C485" s="10" t="s">
        <v>29</v>
      </c>
      <c r="D485" s="11" t="s">
        <v>3</v>
      </c>
      <c r="E485" s="12" t="s">
        <v>263</v>
      </c>
      <c r="F485" s="12" t="s">
        <v>300</v>
      </c>
      <c r="G485" s="19">
        <v>100</v>
      </c>
      <c r="H485" s="13" t="s">
        <v>1223</v>
      </c>
      <c r="I485" s="13" t="s">
        <v>71</v>
      </c>
      <c r="J485" s="13" t="s">
        <v>1492</v>
      </c>
      <c r="K485" s="13" t="s">
        <v>1041</v>
      </c>
      <c r="L485" s="5" t="s">
        <v>1646</v>
      </c>
    </row>
    <row r="486" spans="1:12" s="5" customFormat="1" ht="37.5">
      <c r="A486" s="10"/>
      <c r="B486" s="17">
        <v>200935397</v>
      </c>
      <c r="C486" s="10" t="s">
        <v>29</v>
      </c>
      <c r="D486" s="11" t="s">
        <v>3</v>
      </c>
      <c r="E486" s="12" t="s">
        <v>263</v>
      </c>
      <c r="F486" s="12" t="s">
        <v>300</v>
      </c>
      <c r="G486" s="19">
        <v>100</v>
      </c>
      <c r="H486" s="13" t="s">
        <v>63</v>
      </c>
      <c r="I486" s="13" t="s">
        <v>63</v>
      </c>
      <c r="J486" s="13" t="s">
        <v>813</v>
      </c>
      <c r="K486" s="13" t="s">
        <v>868</v>
      </c>
      <c r="L486" s="5" t="s">
        <v>1646</v>
      </c>
    </row>
    <row r="487" spans="1:12" s="5" customFormat="1" ht="37.5">
      <c r="A487" s="10"/>
      <c r="B487" s="17">
        <v>200935397</v>
      </c>
      <c r="C487" s="10" t="s">
        <v>29</v>
      </c>
      <c r="D487" s="11" t="s">
        <v>3</v>
      </c>
      <c r="E487" s="12" t="s">
        <v>263</v>
      </c>
      <c r="F487" s="12" t="s">
        <v>300</v>
      </c>
      <c r="G487" s="19">
        <v>100</v>
      </c>
      <c r="H487" s="13" t="s">
        <v>63</v>
      </c>
      <c r="I487" s="13" t="s">
        <v>63</v>
      </c>
      <c r="J487" s="13" t="s">
        <v>1493</v>
      </c>
      <c r="K487" s="13" t="s">
        <v>868</v>
      </c>
      <c r="L487" s="5" t="s">
        <v>1646</v>
      </c>
    </row>
    <row r="488" spans="1:12" s="5" customFormat="1" ht="37.5">
      <c r="A488" s="10"/>
      <c r="B488" s="17">
        <v>200935397</v>
      </c>
      <c r="C488" s="10" t="s">
        <v>29</v>
      </c>
      <c r="D488" s="11" t="s">
        <v>3</v>
      </c>
      <c r="E488" s="12" t="s">
        <v>263</v>
      </c>
      <c r="F488" s="12" t="s">
        <v>300</v>
      </c>
      <c r="G488" s="19">
        <v>100</v>
      </c>
      <c r="H488" s="13" t="s">
        <v>63</v>
      </c>
      <c r="I488" s="13" t="s">
        <v>63</v>
      </c>
      <c r="J488" s="13" t="s">
        <v>859</v>
      </c>
      <c r="K488" s="13" t="s">
        <v>1494</v>
      </c>
      <c r="L488" s="5" t="s">
        <v>1646</v>
      </c>
    </row>
    <row r="489" spans="1:12" s="5" customFormat="1" ht="37.5">
      <c r="A489" s="10"/>
      <c r="B489" s="17">
        <v>200935397</v>
      </c>
      <c r="C489" s="10" t="s">
        <v>29</v>
      </c>
      <c r="D489" s="11" t="s">
        <v>3</v>
      </c>
      <c r="E489" s="12" t="s">
        <v>263</v>
      </c>
      <c r="F489" s="12" t="s">
        <v>300</v>
      </c>
      <c r="G489" s="19">
        <v>100</v>
      </c>
      <c r="H489" s="13" t="s">
        <v>63</v>
      </c>
      <c r="I489" s="13" t="s">
        <v>63</v>
      </c>
      <c r="J489" s="13" t="s">
        <v>888</v>
      </c>
      <c r="K489" s="13" t="s">
        <v>719</v>
      </c>
      <c r="L489" s="5" t="s">
        <v>1646</v>
      </c>
    </row>
    <row r="490" spans="1:11" s="5" customFormat="1" ht="37.5">
      <c r="A490" s="10">
        <f>+A485+1</f>
        <v>165</v>
      </c>
      <c r="B490" s="17">
        <v>302403080</v>
      </c>
      <c r="C490" s="10" t="s">
        <v>30</v>
      </c>
      <c r="D490" s="11" t="s">
        <v>6</v>
      </c>
      <c r="E490" s="12" t="s">
        <v>263</v>
      </c>
      <c r="F490" s="12" t="s">
        <v>300</v>
      </c>
      <c r="G490" s="19">
        <v>100</v>
      </c>
      <c r="H490" s="13" t="s">
        <v>223</v>
      </c>
      <c r="I490" s="13" t="s">
        <v>71</v>
      </c>
      <c r="J490" s="13" t="s">
        <v>586</v>
      </c>
      <c r="K490" s="13" t="s">
        <v>720</v>
      </c>
    </row>
    <row r="491" spans="1:12" s="5" customFormat="1" ht="37.5">
      <c r="A491" s="10">
        <f>+A490+1</f>
        <v>166</v>
      </c>
      <c r="B491" s="17">
        <v>305642044</v>
      </c>
      <c r="C491" s="10" t="s">
        <v>482</v>
      </c>
      <c r="D491" s="10" t="s">
        <v>7</v>
      </c>
      <c r="E491" s="10" t="s">
        <v>263</v>
      </c>
      <c r="F491" s="10" t="s">
        <v>300</v>
      </c>
      <c r="G491" s="38">
        <v>100</v>
      </c>
      <c r="H491" s="13" t="s">
        <v>226</v>
      </c>
      <c r="I491" s="13" t="s">
        <v>49</v>
      </c>
      <c r="J491" s="10" t="s">
        <v>977</v>
      </c>
      <c r="K491" s="10" t="s">
        <v>978</v>
      </c>
      <c r="L491" s="5" t="s">
        <v>1646</v>
      </c>
    </row>
    <row r="492" spans="1:12" s="5" customFormat="1" ht="37.5">
      <c r="A492" s="10"/>
      <c r="B492" s="17">
        <v>305642044</v>
      </c>
      <c r="C492" s="10" t="s">
        <v>482</v>
      </c>
      <c r="D492" s="10" t="s">
        <v>7</v>
      </c>
      <c r="E492" s="10" t="s">
        <v>263</v>
      </c>
      <c r="F492" s="10" t="s">
        <v>300</v>
      </c>
      <c r="G492" s="38">
        <v>100</v>
      </c>
      <c r="H492" s="13" t="s">
        <v>261</v>
      </c>
      <c r="I492" s="13" t="s">
        <v>258</v>
      </c>
      <c r="J492" s="10" t="s">
        <v>979</v>
      </c>
      <c r="K492" s="10" t="s">
        <v>925</v>
      </c>
      <c r="L492" s="5" t="s">
        <v>1646</v>
      </c>
    </row>
    <row r="493" spans="1:12" s="5" customFormat="1" ht="37.5">
      <c r="A493" s="10"/>
      <c r="B493" s="17">
        <v>305642044</v>
      </c>
      <c r="C493" s="10" t="s">
        <v>482</v>
      </c>
      <c r="D493" s="10" t="s">
        <v>7</v>
      </c>
      <c r="E493" s="10" t="s">
        <v>263</v>
      </c>
      <c r="F493" s="10" t="s">
        <v>300</v>
      </c>
      <c r="G493" s="38">
        <v>100</v>
      </c>
      <c r="H493" s="13" t="s">
        <v>262</v>
      </c>
      <c r="I493" s="13" t="s">
        <v>258</v>
      </c>
      <c r="J493" s="10" t="s">
        <v>980</v>
      </c>
      <c r="K493" s="10" t="s">
        <v>981</v>
      </c>
      <c r="L493" s="5" t="s">
        <v>1646</v>
      </c>
    </row>
    <row r="494" spans="1:12" s="5" customFormat="1" ht="37.5">
      <c r="A494" s="10"/>
      <c r="B494" s="17">
        <v>305642044</v>
      </c>
      <c r="C494" s="10" t="s">
        <v>482</v>
      </c>
      <c r="D494" s="10" t="s">
        <v>7</v>
      </c>
      <c r="E494" s="10" t="s">
        <v>263</v>
      </c>
      <c r="F494" s="10" t="s">
        <v>300</v>
      </c>
      <c r="G494" s="38">
        <v>100</v>
      </c>
      <c r="H494" s="13" t="s">
        <v>63</v>
      </c>
      <c r="I494" s="13" t="s">
        <v>63</v>
      </c>
      <c r="J494" s="10" t="s">
        <v>982</v>
      </c>
      <c r="K494" s="10" t="s">
        <v>983</v>
      </c>
      <c r="L494" s="5" t="s">
        <v>1646</v>
      </c>
    </row>
    <row r="495" spans="1:12" s="5" customFormat="1" ht="57">
      <c r="A495" s="10"/>
      <c r="B495" s="17">
        <v>305642044</v>
      </c>
      <c r="C495" s="10" t="s">
        <v>482</v>
      </c>
      <c r="D495" s="10" t="s">
        <v>7</v>
      </c>
      <c r="E495" s="10" t="s">
        <v>263</v>
      </c>
      <c r="F495" s="10" t="s">
        <v>300</v>
      </c>
      <c r="G495" s="38">
        <v>100</v>
      </c>
      <c r="H495" s="13" t="s">
        <v>63</v>
      </c>
      <c r="I495" s="13" t="s">
        <v>63</v>
      </c>
      <c r="J495" s="10" t="s">
        <v>984</v>
      </c>
      <c r="K495" s="10" t="s">
        <v>921</v>
      </c>
      <c r="L495" s="5" t="s">
        <v>1646</v>
      </c>
    </row>
    <row r="496" spans="1:12" s="5" customFormat="1" ht="37.5">
      <c r="A496" s="10">
        <f>+A491+1</f>
        <v>167</v>
      </c>
      <c r="B496" s="17">
        <v>206186265</v>
      </c>
      <c r="C496" s="10" t="s">
        <v>371</v>
      </c>
      <c r="D496" s="10" t="s">
        <v>7</v>
      </c>
      <c r="E496" s="10" t="s">
        <v>263</v>
      </c>
      <c r="F496" s="10" t="s">
        <v>300</v>
      </c>
      <c r="G496" s="38">
        <v>50</v>
      </c>
      <c r="H496" s="13" t="s">
        <v>227</v>
      </c>
      <c r="I496" s="13" t="s">
        <v>196</v>
      </c>
      <c r="J496" s="13" t="s">
        <v>985</v>
      </c>
      <c r="K496" s="13" t="s">
        <v>986</v>
      </c>
      <c r="L496" s="5" t="s">
        <v>1646</v>
      </c>
    </row>
    <row r="497" spans="1:12" s="5" customFormat="1" ht="37.5">
      <c r="A497" s="10"/>
      <c r="B497" s="17">
        <v>206186265</v>
      </c>
      <c r="C497" s="10" t="s">
        <v>371</v>
      </c>
      <c r="D497" s="10" t="s">
        <v>7</v>
      </c>
      <c r="E497" s="10" t="s">
        <v>263</v>
      </c>
      <c r="F497" s="10" t="s">
        <v>300</v>
      </c>
      <c r="G497" s="38">
        <v>50</v>
      </c>
      <c r="H497" s="13" t="s">
        <v>63</v>
      </c>
      <c r="I497" s="13" t="s">
        <v>63</v>
      </c>
      <c r="J497" s="13" t="s">
        <v>987</v>
      </c>
      <c r="K497" s="13" t="s">
        <v>988</v>
      </c>
      <c r="L497" s="5" t="s">
        <v>1646</v>
      </c>
    </row>
    <row r="498" spans="1:12" s="5" customFormat="1" ht="37.5">
      <c r="A498" s="10"/>
      <c r="B498" s="17">
        <v>206186265</v>
      </c>
      <c r="C498" s="10" t="s">
        <v>371</v>
      </c>
      <c r="D498" s="10" t="s">
        <v>7</v>
      </c>
      <c r="E498" s="10" t="s">
        <v>263</v>
      </c>
      <c r="F498" s="10" t="s">
        <v>300</v>
      </c>
      <c r="G498" s="38">
        <v>50</v>
      </c>
      <c r="H498" s="13" t="s">
        <v>63</v>
      </c>
      <c r="I498" s="13" t="s">
        <v>63</v>
      </c>
      <c r="J498" s="13" t="s">
        <v>989</v>
      </c>
      <c r="K498" s="13" t="s">
        <v>990</v>
      </c>
      <c r="L498" s="5" t="s">
        <v>1646</v>
      </c>
    </row>
    <row r="499" spans="1:12" s="5" customFormat="1" ht="37.5">
      <c r="A499" s="10"/>
      <c r="B499" s="17">
        <v>206186265</v>
      </c>
      <c r="C499" s="10" t="s">
        <v>371</v>
      </c>
      <c r="D499" s="10" t="s">
        <v>7</v>
      </c>
      <c r="E499" s="10" t="s">
        <v>263</v>
      </c>
      <c r="F499" s="10" t="s">
        <v>300</v>
      </c>
      <c r="G499" s="38">
        <v>50</v>
      </c>
      <c r="H499" s="13" t="s">
        <v>63</v>
      </c>
      <c r="I499" s="13" t="s">
        <v>63</v>
      </c>
      <c r="J499" s="13" t="s">
        <v>991</v>
      </c>
      <c r="K499" s="13" t="s">
        <v>992</v>
      </c>
      <c r="L499" s="5" t="s">
        <v>1646</v>
      </c>
    </row>
    <row r="500" spans="1:12" s="5" customFormat="1" ht="37.5">
      <c r="A500" s="10"/>
      <c r="B500" s="17">
        <v>206186265</v>
      </c>
      <c r="C500" s="10" t="s">
        <v>371</v>
      </c>
      <c r="D500" s="10" t="s">
        <v>7</v>
      </c>
      <c r="E500" s="10" t="s">
        <v>263</v>
      </c>
      <c r="F500" s="10" t="s">
        <v>300</v>
      </c>
      <c r="G500" s="38">
        <v>50</v>
      </c>
      <c r="H500" s="13" t="s">
        <v>63</v>
      </c>
      <c r="I500" s="13" t="s">
        <v>63</v>
      </c>
      <c r="J500" s="13" t="s">
        <v>993</v>
      </c>
      <c r="K500" s="13" t="s">
        <v>994</v>
      </c>
      <c r="L500" s="5" t="s">
        <v>1646</v>
      </c>
    </row>
    <row r="501" spans="1:11" s="5" customFormat="1" ht="18.75">
      <c r="A501" s="10">
        <f>+A496+1</f>
        <v>168</v>
      </c>
      <c r="B501" s="17">
        <v>303911059</v>
      </c>
      <c r="C501" s="10" t="s">
        <v>372</v>
      </c>
      <c r="D501" s="11" t="s">
        <v>7</v>
      </c>
      <c r="E501" s="12" t="s">
        <v>8</v>
      </c>
      <c r="F501" s="12" t="s">
        <v>300</v>
      </c>
      <c r="G501" s="19">
        <v>100</v>
      </c>
      <c r="H501" s="13" t="s">
        <v>210</v>
      </c>
      <c r="I501" s="13" t="s">
        <v>63</v>
      </c>
      <c r="J501" s="13" t="s">
        <v>63</v>
      </c>
      <c r="K501" s="13" t="s">
        <v>63</v>
      </c>
    </row>
    <row r="502" spans="1:12" s="5" customFormat="1" ht="37.5">
      <c r="A502" s="10">
        <f>+A501+1</f>
        <v>169</v>
      </c>
      <c r="B502" s="17">
        <v>200898475</v>
      </c>
      <c r="C502" s="10" t="s">
        <v>373</v>
      </c>
      <c r="D502" s="10" t="s">
        <v>7</v>
      </c>
      <c r="E502" s="10" t="s">
        <v>263</v>
      </c>
      <c r="F502" s="10" t="s">
        <v>300</v>
      </c>
      <c r="G502" s="38">
        <v>50.8</v>
      </c>
      <c r="H502" s="13" t="s">
        <v>228</v>
      </c>
      <c r="I502" s="13" t="s">
        <v>269</v>
      </c>
      <c r="J502" s="15" t="s">
        <v>995</v>
      </c>
      <c r="K502" s="15" t="s">
        <v>996</v>
      </c>
      <c r="L502" s="5" t="s">
        <v>1646</v>
      </c>
    </row>
    <row r="503" spans="1:12" s="5" customFormat="1" ht="37.5">
      <c r="A503" s="10"/>
      <c r="B503" s="17">
        <v>200898475</v>
      </c>
      <c r="C503" s="10" t="s">
        <v>373</v>
      </c>
      <c r="D503" s="10" t="s">
        <v>7</v>
      </c>
      <c r="E503" s="10" t="s">
        <v>263</v>
      </c>
      <c r="F503" s="10" t="s">
        <v>300</v>
      </c>
      <c r="G503" s="38">
        <v>50.8</v>
      </c>
      <c r="H503" s="13" t="s">
        <v>63</v>
      </c>
      <c r="I503" s="13" t="s">
        <v>63</v>
      </c>
      <c r="J503" s="15" t="s">
        <v>997</v>
      </c>
      <c r="K503" s="15" t="s">
        <v>999</v>
      </c>
      <c r="L503" s="5" t="s">
        <v>1646</v>
      </c>
    </row>
    <row r="504" spans="1:12" s="5" customFormat="1" ht="37.5">
      <c r="A504" s="10"/>
      <c r="B504" s="17">
        <v>200898475</v>
      </c>
      <c r="C504" s="10" t="s">
        <v>373</v>
      </c>
      <c r="D504" s="10" t="s">
        <v>7</v>
      </c>
      <c r="E504" s="10" t="s">
        <v>263</v>
      </c>
      <c r="F504" s="10" t="s">
        <v>300</v>
      </c>
      <c r="G504" s="38">
        <v>50.8</v>
      </c>
      <c r="H504" s="13" t="s">
        <v>63</v>
      </c>
      <c r="I504" s="13" t="s">
        <v>63</v>
      </c>
      <c r="J504" s="10" t="s">
        <v>840</v>
      </c>
      <c r="K504" s="10" t="s">
        <v>1000</v>
      </c>
      <c r="L504" s="5" t="s">
        <v>1646</v>
      </c>
    </row>
    <row r="505" spans="1:12" s="5" customFormat="1" ht="37.5">
      <c r="A505" s="10"/>
      <c r="B505" s="17">
        <v>200898475</v>
      </c>
      <c r="C505" s="10" t="s">
        <v>373</v>
      </c>
      <c r="D505" s="10" t="s">
        <v>7</v>
      </c>
      <c r="E505" s="10" t="s">
        <v>263</v>
      </c>
      <c r="F505" s="10" t="s">
        <v>300</v>
      </c>
      <c r="G505" s="38">
        <v>50.8</v>
      </c>
      <c r="H505" s="13" t="s">
        <v>63</v>
      </c>
      <c r="I505" s="13" t="s">
        <v>63</v>
      </c>
      <c r="J505" s="13" t="s">
        <v>1001</v>
      </c>
      <c r="K505" s="13" t="s">
        <v>1002</v>
      </c>
      <c r="L505" s="5" t="s">
        <v>1646</v>
      </c>
    </row>
    <row r="506" spans="1:12" s="5" customFormat="1" ht="37.5">
      <c r="A506" s="10"/>
      <c r="B506" s="17">
        <v>200898475</v>
      </c>
      <c r="C506" s="10" t="s">
        <v>373</v>
      </c>
      <c r="D506" s="10" t="s">
        <v>7</v>
      </c>
      <c r="E506" s="10" t="s">
        <v>263</v>
      </c>
      <c r="F506" s="10" t="s">
        <v>300</v>
      </c>
      <c r="G506" s="38">
        <v>50.8</v>
      </c>
      <c r="H506" s="13" t="s">
        <v>63</v>
      </c>
      <c r="I506" s="13" t="s">
        <v>63</v>
      </c>
      <c r="J506" s="13" t="s">
        <v>1003</v>
      </c>
      <c r="K506" s="13" t="s">
        <v>1004</v>
      </c>
      <c r="L506" s="5" t="s">
        <v>1646</v>
      </c>
    </row>
    <row r="507" spans="1:12" s="5" customFormat="1" ht="37.5">
      <c r="A507" s="10">
        <f>+A502+1</f>
        <v>170</v>
      </c>
      <c r="B507" s="17">
        <v>304457511</v>
      </c>
      <c r="C507" s="10" t="s">
        <v>374</v>
      </c>
      <c r="D507" s="10" t="s">
        <v>7</v>
      </c>
      <c r="E507" s="10" t="s">
        <v>263</v>
      </c>
      <c r="F507" s="10" t="s">
        <v>300</v>
      </c>
      <c r="G507" s="38">
        <v>64.3</v>
      </c>
      <c r="H507" s="13" t="s">
        <v>1280</v>
      </c>
      <c r="I507" s="13" t="s">
        <v>136</v>
      </c>
      <c r="J507" s="13" t="s">
        <v>1005</v>
      </c>
      <c r="K507" s="13" t="s">
        <v>890</v>
      </c>
      <c r="L507" s="5" t="s">
        <v>1646</v>
      </c>
    </row>
    <row r="508" spans="1:12" s="5" customFormat="1" ht="37.5">
      <c r="A508" s="10"/>
      <c r="B508" s="17">
        <v>304457511</v>
      </c>
      <c r="C508" s="10" t="s">
        <v>374</v>
      </c>
      <c r="D508" s="10" t="s">
        <v>7</v>
      </c>
      <c r="E508" s="10" t="s">
        <v>263</v>
      </c>
      <c r="F508" s="10" t="s">
        <v>300</v>
      </c>
      <c r="G508" s="38">
        <v>64.3</v>
      </c>
      <c r="H508" s="13" t="s">
        <v>63</v>
      </c>
      <c r="I508" s="13" t="s">
        <v>63</v>
      </c>
      <c r="J508" s="13" t="s">
        <v>1006</v>
      </c>
      <c r="K508" s="13" t="s">
        <v>1007</v>
      </c>
      <c r="L508" s="5" t="s">
        <v>1646</v>
      </c>
    </row>
    <row r="509" spans="1:12" s="5" customFormat="1" ht="37.5">
      <c r="A509" s="10"/>
      <c r="B509" s="17">
        <v>304457511</v>
      </c>
      <c r="C509" s="10" t="s">
        <v>374</v>
      </c>
      <c r="D509" s="10" t="s">
        <v>7</v>
      </c>
      <c r="E509" s="10" t="s">
        <v>263</v>
      </c>
      <c r="F509" s="10" t="s">
        <v>300</v>
      </c>
      <c r="G509" s="38">
        <v>64.3</v>
      </c>
      <c r="H509" s="13" t="s">
        <v>63</v>
      </c>
      <c r="I509" s="13" t="s">
        <v>63</v>
      </c>
      <c r="J509" s="13" t="s">
        <v>958</v>
      </c>
      <c r="K509" s="13" t="s">
        <v>959</v>
      </c>
      <c r="L509" s="5" t="s">
        <v>1646</v>
      </c>
    </row>
    <row r="510" spans="1:12" s="5" customFormat="1" ht="37.5">
      <c r="A510" s="10"/>
      <c r="B510" s="17">
        <v>304457511</v>
      </c>
      <c r="C510" s="10" t="s">
        <v>374</v>
      </c>
      <c r="D510" s="10" t="s">
        <v>7</v>
      </c>
      <c r="E510" s="10" t="s">
        <v>263</v>
      </c>
      <c r="F510" s="10" t="s">
        <v>300</v>
      </c>
      <c r="G510" s="38">
        <v>64.3</v>
      </c>
      <c r="H510" s="13" t="s">
        <v>63</v>
      </c>
      <c r="I510" s="13" t="s">
        <v>63</v>
      </c>
      <c r="J510" s="13" t="s">
        <v>1008</v>
      </c>
      <c r="K510" s="13" t="s">
        <v>1009</v>
      </c>
      <c r="L510" s="5" t="s">
        <v>1646</v>
      </c>
    </row>
    <row r="511" spans="1:12" s="5" customFormat="1" ht="57">
      <c r="A511" s="10"/>
      <c r="B511" s="17">
        <v>304457511</v>
      </c>
      <c r="C511" s="10" t="s">
        <v>374</v>
      </c>
      <c r="D511" s="10" t="s">
        <v>7</v>
      </c>
      <c r="E511" s="10" t="s">
        <v>263</v>
      </c>
      <c r="F511" s="10" t="s">
        <v>300</v>
      </c>
      <c r="G511" s="38">
        <v>64.3</v>
      </c>
      <c r="H511" s="13" t="s">
        <v>63</v>
      </c>
      <c r="I511" s="13" t="s">
        <v>63</v>
      </c>
      <c r="J511" s="13" t="s">
        <v>1010</v>
      </c>
      <c r="K511" s="13" t="s">
        <v>1011</v>
      </c>
      <c r="L511" s="5" t="s">
        <v>1646</v>
      </c>
    </row>
    <row r="512" spans="1:12" s="5" customFormat="1" ht="37.5">
      <c r="A512" s="10"/>
      <c r="B512" s="17">
        <v>304457511</v>
      </c>
      <c r="C512" s="10" t="s">
        <v>374</v>
      </c>
      <c r="D512" s="10" t="s">
        <v>7</v>
      </c>
      <c r="E512" s="10" t="s">
        <v>263</v>
      </c>
      <c r="F512" s="10" t="s">
        <v>300</v>
      </c>
      <c r="G512" s="38">
        <v>64.3</v>
      </c>
      <c r="H512" s="13" t="s">
        <v>63</v>
      </c>
      <c r="I512" s="13" t="s">
        <v>63</v>
      </c>
      <c r="J512" s="13" t="s">
        <v>1012</v>
      </c>
      <c r="K512" s="13" t="s">
        <v>1013</v>
      </c>
      <c r="L512" s="5" t="s">
        <v>1646</v>
      </c>
    </row>
    <row r="513" spans="1:12" s="5" customFormat="1" ht="37.5">
      <c r="A513" s="10"/>
      <c r="B513" s="17">
        <v>304457511</v>
      </c>
      <c r="C513" s="10" t="s">
        <v>374</v>
      </c>
      <c r="D513" s="10" t="s">
        <v>7</v>
      </c>
      <c r="E513" s="10" t="s">
        <v>263</v>
      </c>
      <c r="F513" s="10" t="s">
        <v>300</v>
      </c>
      <c r="G513" s="38">
        <v>64.3</v>
      </c>
      <c r="H513" s="13" t="s">
        <v>63</v>
      </c>
      <c r="I513" s="13" t="s">
        <v>63</v>
      </c>
      <c r="J513" s="13" t="s">
        <v>1014</v>
      </c>
      <c r="K513" s="13" t="s">
        <v>756</v>
      </c>
      <c r="L513" s="5" t="s">
        <v>1646</v>
      </c>
    </row>
    <row r="514" spans="1:11" s="5" customFormat="1" ht="18.75">
      <c r="A514" s="10">
        <f>+A507+1</f>
        <v>171</v>
      </c>
      <c r="B514" s="17">
        <v>204172783</v>
      </c>
      <c r="C514" s="10" t="s">
        <v>375</v>
      </c>
      <c r="D514" s="11" t="s">
        <v>3</v>
      </c>
      <c r="E514" s="12" t="s">
        <v>8</v>
      </c>
      <c r="F514" s="12" t="s">
        <v>300</v>
      </c>
      <c r="G514" s="19">
        <v>94.9</v>
      </c>
      <c r="H514" s="13" t="s">
        <v>210</v>
      </c>
      <c r="I514" s="13" t="s">
        <v>63</v>
      </c>
      <c r="J514" s="13" t="s">
        <v>63</v>
      </c>
      <c r="K514" s="13" t="s">
        <v>63</v>
      </c>
    </row>
    <row r="515" spans="1:11" s="5" customFormat="1" ht="37.5">
      <c r="A515" s="10">
        <f>+A514+1</f>
        <v>172</v>
      </c>
      <c r="B515" s="17">
        <v>200898483</v>
      </c>
      <c r="C515" s="10" t="s">
        <v>376</v>
      </c>
      <c r="D515" s="11" t="s">
        <v>3</v>
      </c>
      <c r="E515" s="12" t="s">
        <v>263</v>
      </c>
      <c r="F515" s="12" t="s">
        <v>300</v>
      </c>
      <c r="G515" s="19">
        <v>53.1</v>
      </c>
      <c r="H515" s="13" t="s">
        <v>563</v>
      </c>
      <c r="I515" s="13" t="s">
        <v>196</v>
      </c>
      <c r="J515" s="13" t="s">
        <v>586</v>
      </c>
      <c r="K515" s="13" t="s">
        <v>586</v>
      </c>
    </row>
    <row r="516" spans="1:11" s="5" customFormat="1" ht="37.5">
      <c r="A516" s="10">
        <f>+A515+1</f>
        <v>173</v>
      </c>
      <c r="B516" s="17">
        <v>200897105</v>
      </c>
      <c r="C516" s="10" t="s">
        <v>31</v>
      </c>
      <c r="D516" s="11" t="s">
        <v>6</v>
      </c>
      <c r="E516" s="12" t="s">
        <v>263</v>
      </c>
      <c r="F516" s="12" t="s">
        <v>300</v>
      </c>
      <c r="G516" s="19">
        <v>100</v>
      </c>
      <c r="H516" s="13" t="s">
        <v>229</v>
      </c>
      <c r="I516" s="13" t="s">
        <v>196</v>
      </c>
      <c r="J516" s="13" t="s">
        <v>586</v>
      </c>
      <c r="K516" s="13" t="s">
        <v>586</v>
      </c>
    </row>
    <row r="517" spans="1:12" s="5" customFormat="1" ht="94.5">
      <c r="A517" s="10">
        <f>+A516+1</f>
        <v>174</v>
      </c>
      <c r="B517" s="17">
        <v>204993861</v>
      </c>
      <c r="C517" s="10" t="s">
        <v>483</v>
      </c>
      <c r="D517" s="10" t="s">
        <v>3</v>
      </c>
      <c r="E517" s="10" t="s">
        <v>263</v>
      </c>
      <c r="F517" s="10" t="s">
        <v>300</v>
      </c>
      <c r="G517" s="38">
        <v>51.7</v>
      </c>
      <c r="H517" s="13" t="s">
        <v>494</v>
      </c>
      <c r="I517" s="13" t="s">
        <v>196</v>
      </c>
      <c r="J517" s="13" t="s">
        <v>1124</v>
      </c>
      <c r="K517" s="13" t="s">
        <v>1129</v>
      </c>
      <c r="L517" s="5" t="s">
        <v>1646</v>
      </c>
    </row>
    <row r="518" spans="1:12" s="5" customFormat="1" ht="57">
      <c r="A518" s="10"/>
      <c r="B518" s="17">
        <v>204993861</v>
      </c>
      <c r="C518" s="10" t="s">
        <v>483</v>
      </c>
      <c r="D518" s="10" t="s">
        <v>3</v>
      </c>
      <c r="E518" s="10" t="s">
        <v>263</v>
      </c>
      <c r="F518" s="10" t="s">
        <v>300</v>
      </c>
      <c r="G518" s="38">
        <v>51.7</v>
      </c>
      <c r="H518" s="13" t="s">
        <v>63</v>
      </c>
      <c r="I518" s="13" t="s">
        <v>63</v>
      </c>
      <c r="J518" s="13" t="s">
        <v>1125</v>
      </c>
      <c r="K518" s="13" t="s">
        <v>1130</v>
      </c>
      <c r="L518" s="5" t="s">
        <v>1646</v>
      </c>
    </row>
    <row r="519" spans="1:12" s="5" customFormat="1" ht="57">
      <c r="A519" s="10"/>
      <c r="B519" s="17">
        <v>204993861</v>
      </c>
      <c r="C519" s="10" t="s">
        <v>483</v>
      </c>
      <c r="D519" s="10" t="s">
        <v>3</v>
      </c>
      <c r="E519" s="10" t="s">
        <v>263</v>
      </c>
      <c r="F519" s="10" t="s">
        <v>300</v>
      </c>
      <c r="G519" s="38">
        <v>51.7</v>
      </c>
      <c r="H519" s="13" t="s">
        <v>63</v>
      </c>
      <c r="I519" s="13" t="s">
        <v>63</v>
      </c>
      <c r="J519" s="13" t="s">
        <v>1126</v>
      </c>
      <c r="K519" s="13" t="s">
        <v>1130</v>
      </c>
      <c r="L519" s="5" t="s">
        <v>1646</v>
      </c>
    </row>
    <row r="520" spans="1:12" s="5" customFormat="1" ht="37.5">
      <c r="A520" s="10"/>
      <c r="B520" s="17">
        <v>204993861</v>
      </c>
      <c r="C520" s="10" t="s">
        <v>483</v>
      </c>
      <c r="D520" s="10" t="s">
        <v>3</v>
      </c>
      <c r="E520" s="10" t="s">
        <v>263</v>
      </c>
      <c r="F520" s="10" t="s">
        <v>300</v>
      </c>
      <c r="G520" s="38">
        <v>51.7</v>
      </c>
      <c r="H520" s="13" t="s">
        <v>63</v>
      </c>
      <c r="I520" s="13" t="s">
        <v>63</v>
      </c>
      <c r="J520" s="13" t="s">
        <v>1127</v>
      </c>
      <c r="K520" s="13" t="s">
        <v>1131</v>
      </c>
      <c r="L520" s="5" t="s">
        <v>1646</v>
      </c>
    </row>
    <row r="521" spans="1:12" s="5" customFormat="1" ht="37.5">
      <c r="A521" s="10"/>
      <c r="B521" s="17">
        <v>204993861</v>
      </c>
      <c r="C521" s="10" t="s">
        <v>483</v>
      </c>
      <c r="D521" s="10" t="s">
        <v>3</v>
      </c>
      <c r="E521" s="10" t="s">
        <v>263</v>
      </c>
      <c r="F521" s="10" t="s">
        <v>300</v>
      </c>
      <c r="G521" s="38">
        <v>51.7</v>
      </c>
      <c r="H521" s="13" t="s">
        <v>63</v>
      </c>
      <c r="I521" s="13" t="s">
        <v>63</v>
      </c>
      <c r="J521" s="13" t="s">
        <v>1128</v>
      </c>
      <c r="K521" s="13" t="s">
        <v>1132</v>
      </c>
      <c r="L521" s="5" t="s">
        <v>1646</v>
      </c>
    </row>
    <row r="522" spans="1:11" s="5" customFormat="1" ht="37.5">
      <c r="A522" s="10">
        <f>+A517+1</f>
        <v>175</v>
      </c>
      <c r="B522" s="17">
        <v>302493042</v>
      </c>
      <c r="C522" s="10" t="s">
        <v>377</v>
      </c>
      <c r="D522" s="11" t="s">
        <v>3</v>
      </c>
      <c r="E522" s="12" t="s">
        <v>263</v>
      </c>
      <c r="F522" s="12" t="s">
        <v>300</v>
      </c>
      <c r="G522" s="19">
        <v>100</v>
      </c>
      <c r="H522" s="13" t="s">
        <v>495</v>
      </c>
      <c r="I522" s="13" t="s">
        <v>196</v>
      </c>
      <c r="J522" s="13" t="s">
        <v>586</v>
      </c>
      <c r="K522" s="13" t="s">
        <v>720</v>
      </c>
    </row>
    <row r="523" spans="1:12" s="5" customFormat="1" ht="37.5">
      <c r="A523" s="10">
        <f>+A522+1</f>
        <v>176</v>
      </c>
      <c r="B523" s="17">
        <v>202737167</v>
      </c>
      <c r="C523" s="10" t="s">
        <v>32</v>
      </c>
      <c r="D523" s="10" t="s">
        <v>7</v>
      </c>
      <c r="E523" s="10" t="s">
        <v>263</v>
      </c>
      <c r="F523" s="10" t="s">
        <v>300</v>
      </c>
      <c r="G523" s="38">
        <v>53.28</v>
      </c>
      <c r="H523" s="13" t="s">
        <v>496</v>
      </c>
      <c r="I523" s="13" t="s">
        <v>196</v>
      </c>
      <c r="J523" s="13" t="s">
        <v>1015</v>
      </c>
      <c r="K523" s="13" t="s">
        <v>748</v>
      </c>
      <c r="L523" s="5" t="s">
        <v>1646</v>
      </c>
    </row>
    <row r="524" spans="1:12" s="5" customFormat="1" ht="37.5">
      <c r="A524" s="10"/>
      <c r="B524" s="17">
        <v>202737167</v>
      </c>
      <c r="C524" s="10" t="s">
        <v>32</v>
      </c>
      <c r="D524" s="10" t="s">
        <v>7</v>
      </c>
      <c r="E524" s="10" t="s">
        <v>263</v>
      </c>
      <c r="F524" s="10" t="s">
        <v>300</v>
      </c>
      <c r="G524" s="38">
        <v>53.28</v>
      </c>
      <c r="H524" s="13" t="s">
        <v>63</v>
      </c>
      <c r="I524" s="13" t="s">
        <v>63</v>
      </c>
      <c r="J524" s="15" t="s">
        <v>1016</v>
      </c>
      <c r="K524" s="15" t="s">
        <v>925</v>
      </c>
      <c r="L524" s="5" t="s">
        <v>1646</v>
      </c>
    </row>
    <row r="525" spans="1:12" s="5" customFormat="1" ht="37.5">
      <c r="A525" s="10"/>
      <c r="B525" s="17">
        <v>202737167</v>
      </c>
      <c r="C525" s="10" t="s">
        <v>32</v>
      </c>
      <c r="D525" s="10" t="s">
        <v>7</v>
      </c>
      <c r="E525" s="10" t="s">
        <v>263</v>
      </c>
      <c r="F525" s="10" t="s">
        <v>300</v>
      </c>
      <c r="G525" s="38">
        <v>53.28</v>
      </c>
      <c r="H525" s="13" t="s">
        <v>63</v>
      </c>
      <c r="I525" s="13" t="s">
        <v>63</v>
      </c>
      <c r="J525" s="15" t="s">
        <v>850</v>
      </c>
      <c r="K525" s="15" t="s">
        <v>915</v>
      </c>
      <c r="L525" s="5" t="s">
        <v>1646</v>
      </c>
    </row>
    <row r="526" spans="1:12" s="5" customFormat="1" ht="37.5">
      <c r="A526" s="10"/>
      <c r="B526" s="17">
        <v>202737167</v>
      </c>
      <c r="C526" s="10" t="s">
        <v>32</v>
      </c>
      <c r="D526" s="10" t="s">
        <v>7</v>
      </c>
      <c r="E526" s="10" t="s">
        <v>263</v>
      </c>
      <c r="F526" s="10" t="s">
        <v>300</v>
      </c>
      <c r="G526" s="38">
        <v>53.28</v>
      </c>
      <c r="H526" s="13" t="s">
        <v>63</v>
      </c>
      <c r="I526" s="13" t="s">
        <v>63</v>
      </c>
      <c r="J526" s="15" t="s">
        <v>948</v>
      </c>
      <c r="K526" s="15" t="s">
        <v>1017</v>
      </c>
      <c r="L526" s="5" t="s">
        <v>1646</v>
      </c>
    </row>
    <row r="527" spans="1:12" s="5" customFormat="1" ht="37.5">
      <c r="A527" s="10"/>
      <c r="B527" s="17">
        <v>202737167</v>
      </c>
      <c r="C527" s="10" t="s">
        <v>32</v>
      </c>
      <c r="D527" s="10" t="s">
        <v>7</v>
      </c>
      <c r="E527" s="10" t="s">
        <v>263</v>
      </c>
      <c r="F527" s="10" t="s">
        <v>300</v>
      </c>
      <c r="G527" s="38">
        <v>53.28</v>
      </c>
      <c r="H527" s="13" t="s">
        <v>63</v>
      </c>
      <c r="I527" s="13" t="s">
        <v>63</v>
      </c>
      <c r="J527" s="15" t="s">
        <v>723</v>
      </c>
      <c r="K527" s="13" t="s">
        <v>1018</v>
      </c>
      <c r="L527" s="5" t="s">
        <v>1646</v>
      </c>
    </row>
    <row r="528" spans="1:12" s="5" customFormat="1" ht="57">
      <c r="A528" s="10"/>
      <c r="B528" s="17">
        <v>202737167</v>
      </c>
      <c r="C528" s="10" t="s">
        <v>32</v>
      </c>
      <c r="D528" s="10" t="s">
        <v>7</v>
      </c>
      <c r="E528" s="10" t="s">
        <v>263</v>
      </c>
      <c r="F528" s="10" t="s">
        <v>300</v>
      </c>
      <c r="G528" s="38">
        <v>53.28</v>
      </c>
      <c r="H528" s="13" t="s">
        <v>63</v>
      </c>
      <c r="I528" s="13" t="s">
        <v>63</v>
      </c>
      <c r="J528" s="15" t="s">
        <v>1019</v>
      </c>
      <c r="K528" s="15" t="s">
        <v>1020</v>
      </c>
      <c r="L528" s="5" t="s">
        <v>1646</v>
      </c>
    </row>
    <row r="529" spans="1:12" s="5" customFormat="1" ht="37.5">
      <c r="A529" s="10"/>
      <c r="B529" s="17">
        <v>202737167</v>
      </c>
      <c r="C529" s="10" t="s">
        <v>32</v>
      </c>
      <c r="D529" s="10" t="s">
        <v>7</v>
      </c>
      <c r="E529" s="10" t="s">
        <v>263</v>
      </c>
      <c r="F529" s="10" t="s">
        <v>300</v>
      </c>
      <c r="G529" s="38">
        <v>53.28</v>
      </c>
      <c r="H529" s="13" t="s">
        <v>63</v>
      </c>
      <c r="I529" s="13" t="s">
        <v>63</v>
      </c>
      <c r="J529" s="13" t="s">
        <v>1021</v>
      </c>
      <c r="K529" s="13" t="s">
        <v>1022</v>
      </c>
      <c r="L529" s="5" t="s">
        <v>1646</v>
      </c>
    </row>
    <row r="530" spans="1:12" s="5" customFormat="1" ht="37.5">
      <c r="A530" s="10"/>
      <c r="B530" s="17">
        <v>202737167</v>
      </c>
      <c r="C530" s="10" t="s">
        <v>32</v>
      </c>
      <c r="D530" s="10" t="s">
        <v>7</v>
      </c>
      <c r="E530" s="10" t="s">
        <v>263</v>
      </c>
      <c r="F530" s="10" t="s">
        <v>300</v>
      </c>
      <c r="G530" s="38">
        <v>53.28</v>
      </c>
      <c r="H530" s="13" t="s">
        <v>63</v>
      </c>
      <c r="I530" s="13" t="s">
        <v>63</v>
      </c>
      <c r="J530" s="13" t="s">
        <v>1023</v>
      </c>
      <c r="K530" s="13" t="s">
        <v>1024</v>
      </c>
      <c r="L530" s="5" t="s">
        <v>1646</v>
      </c>
    </row>
    <row r="531" spans="1:12" s="5" customFormat="1" ht="37.5">
      <c r="A531" s="10"/>
      <c r="B531" s="17">
        <v>202737167</v>
      </c>
      <c r="C531" s="10" t="s">
        <v>32</v>
      </c>
      <c r="D531" s="10" t="s">
        <v>7</v>
      </c>
      <c r="E531" s="10" t="s">
        <v>263</v>
      </c>
      <c r="F531" s="10" t="s">
        <v>300</v>
      </c>
      <c r="G531" s="38">
        <v>53.28</v>
      </c>
      <c r="H531" s="13" t="s">
        <v>63</v>
      </c>
      <c r="I531" s="13" t="s">
        <v>63</v>
      </c>
      <c r="J531" s="13" t="s">
        <v>1025</v>
      </c>
      <c r="K531" s="13" t="s">
        <v>1026</v>
      </c>
      <c r="L531" s="5" t="s">
        <v>1646</v>
      </c>
    </row>
    <row r="532" spans="1:11" s="5" customFormat="1" ht="37.5">
      <c r="A532" s="10">
        <f>+A523+1</f>
        <v>177</v>
      </c>
      <c r="B532" s="17">
        <v>203333163</v>
      </c>
      <c r="C532" s="10" t="s">
        <v>33</v>
      </c>
      <c r="D532" s="11" t="s">
        <v>3</v>
      </c>
      <c r="E532" s="12" t="s">
        <v>263</v>
      </c>
      <c r="F532" s="12" t="s">
        <v>300</v>
      </c>
      <c r="G532" s="19">
        <v>100</v>
      </c>
      <c r="H532" s="13" t="s">
        <v>230</v>
      </c>
      <c r="I532" s="13" t="s">
        <v>196</v>
      </c>
      <c r="J532" s="13" t="s">
        <v>586</v>
      </c>
      <c r="K532" s="13" t="s">
        <v>586</v>
      </c>
    </row>
    <row r="533" spans="1:11" s="5" customFormat="1" ht="37.5">
      <c r="A533" s="10">
        <f>+A532+1</f>
        <v>178</v>
      </c>
      <c r="B533" s="17">
        <v>200795177</v>
      </c>
      <c r="C533" s="10" t="s">
        <v>34</v>
      </c>
      <c r="D533" s="11" t="s">
        <v>6</v>
      </c>
      <c r="E533" s="12" t="s">
        <v>263</v>
      </c>
      <c r="F533" s="12" t="s">
        <v>300</v>
      </c>
      <c r="G533" s="19">
        <v>100</v>
      </c>
      <c r="H533" s="13" t="s">
        <v>231</v>
      </c>
      <c r="I533" s="13" t="s">
        <v>196</v>
      </c>
      <c r="J533" s="13" t="s">
        <v>586</v>
      </c>
      <c r="K533" s="13" t="s">
        <v>586</v>
      </c>
    </row>
    <row r="534" spans="1:11" s="5" customFormat="1" ht="37.5">
      <c r="A534" s="10">
        <f aca="true" t="shared" si="5" ref="A534:A539">+A533+1</f>
        <v>179</v>
      </c>
      <c r="B534" s="17">
        <v>302115320</v>
      </c>
      <c r="C534" s="10" t="s">
        <v>484</v>
      </c>
      <c r="D534" s="11" t="s">
        <v>6</v>
      </c>
      <c r="E534" s="12" t="s">
        <v>263</v>
      </c>
      <c r="F534" s="12" t="s">
        <v>300</v>
      </c>
      <c r="G534" s="19">
        <v>100</v>
      </c>
      <c r="H534" s="13" t="s">
        <v>232</v>
      </c>
      <c r="I534" s="13" t="s">
        <v>196</v>
      </c>
      <c r="J534" s="13" t="s">
        <v>586</v>
      </c>
      <c r="K534" s="13" t="s">
        <v>586</v>
      </c>
    </row>
    <row r="535" spans="1:11" s="5" customFormat="1" ht="37.5">
      <c r="A535" s="10">
        <f t="shared" si="5"/>
        <v>180</v>
      </c>
      <c r="B535" s="17">
        <v>206761326</v>
      </c>
      <c r="C535" s="10" t="s">
        <v>35</v>
      </c>
      <c r="D535" s="11" t="s">
        <v>6</v>
      </c>
      <c r="E535" s="12" t="s">
        <v>263</v>
      </c>
      <c r="F535" s="12" t="s">
        <v>300</v>
      </c>
      <c r="G535" s="19">
        <v>100</v>
      </c>
      <c r="H535" s="13" t="s">
        <v>232</v>
      </c>
      <c r="I535" s="13" t="s">
        <v>196</v>
      </c>
      <c r="J535" s="13" t="s">
        <v>586</v>
      </c>
      <c r="K535" s="13" t="s">
        <v>586</v>
      </c>
    </row>
    <row r="536" spans="1:11" s="5" customFormat="1" ht="37.5">
      <c r="A536" s="10">
        <f t="shared" si="5"/>
        <v>181</v>
      </c>
      <c r="B536" s="17">
        <v>205737924</v>
      </c>
      <c r="C536" s="10" t="s">
        <v>485</v>
      </c>
      <c r="D536" s="11" t="s">
        <v>3</v>
      </c>
      <c r="E536" s="12" t="s">
        <v>263</v>
      </c>
      <c r="F536" s="12" t="s">
        <v>300</v>
      </c>
      <c r="G536" s="19">
        <v>100</v>
      </c>
      <c r="H536" s="13" t="s">
        <v>1640</v>
      </c>
      <c r="I536" s="13" t="s">
        <v>1641</v>
      </c>
      <c r="J536" s="13" t="s">
        <v>586</v>
      </c>
      <c r="K536" s="13" t="s">
        <v>586</v>
      </c>
    </row>
    <row r="537" spans="1:11" s="5" customFormat="1" ht="37.5">
      <c r="A537" s="10">
        <f>+A536+1</f>
        <v>182</v>
      </c>
      <c r="B537" s="17">
        <v>200796476</v>
      </c>
      <c r="C537" s="10" t="s">
        <v>378</v>
      </c>
      <c r="D537" s="11" t="s">
        <v>3</v>
      </c>
      <c r="E537" s="12" t="s">
        <v>264</v>
      </c>
      <c r="F537" s="12" t="s">
        <v>300</v>
      </c>
      <c r="G537" s="19">
        <v>73.06</v>
      </c>
      <c r="H537" s="13" t="s">
        <v>1642</v>
      </c>
      <c r="I537" s="13" t="s">
        <v>196</v>
      </c>
      <c r="J537" s="13" t="s">
        <v>63</v>
      </c>
      <c r="K537" s="13" t="s">
        <v>63</v>
      </c>
    </row>
    <row r="538" spans="1:11" s="5" customFormat="1" ht="37.5">
      <c r="A538" s="10">
        <f t="shared" si="5"/>
        <v>183</v>
      </c>
      <c r="B538" s="17">
        <v>203825634</v>
      </c>
      <c r="C538" s="10" t="s">
        <v>379</v>
      </c>
      <c r="D538" s="11" t="s">
        <v>3</v>
      </c>
      <c r="E538" s="12" t="s">
        <v>263</v>
      </c>
      <c r="F538" s="12" t="s">
        <v>300</v>
      </c>
      <c r="G538" s="19">
        <v>100</v>
      </c>
      <c r="H538" s="13" t="s">
        <v>233</v>
      </c>
      <c r="I538" s="13" t="s">
        <v>196</v>
      </c>
      <c r="J538" s="13" t="s">
        <v>586</v>
      </c>
      <c r="K538" s="13" t="s">
        <v>586</v>
      </c>
    </row>
    <row r="539" spans="1:12" s="5" customFormat="1" ht="37.5">
      <c r="A539" s="10">
        <f t="shared" si="5"/>
        <v>184</v>
      </c>
      <c r="B539" s="17">
        <v>207290120</v>
      </c>
      <c r="C539" s="10" t="s">
        <v>380</v>
      </c>
      <c r="D539" s="10" t="s">
        <v>7</v>
      </c>
      <c r="E539" s="10" t="s">
        <v>263</v>
      </c>
      <c r="F539" s="10" t="s">
        <v>300</v>
      </c>
      <c r="G539" s="38">
        <v>100</v>
      </c>
      <c r="H539" s="13" t="s">
        <v>234</v>
      </c>
      <c r="I539" s="13" t="s">
        <v>196</v>
      </c>
      <c r="J539" s="13" t="s">
        <v>1474</v>
      </c>
      <c r="K539" s="13" t="s">
        <v>1027</v>
      </c>
      <c r="L539" s="5" t="s">
        <v>1646</v>
      </c>
    </row>
    <row r="540" spans="1:12" s="5" customFormat="1" ht="37.5">
      <c r="A540" s="10"/>
      <c r="B540" s="17">
        <v>207290120</v>
      </c>
      <c r="C540" s="10" t="s">
        <v>380</v>
      </c>
      <c r="D540" s="10" t="s">
        <v>7</v>
      </c>
      <c r="E540" s="10" t="s">
        <v>263</v>
      </c>
      <c r="F540" s="10" t="s">
        <v>300</v>
      </c>
      <c r="G540" s="38">
        <v>100</v>
      </c>
      <c r="H540" s="13" t="s">
        <v>265</v>
      </c>
      <c r="I540" s="13" t="s">
        <v>258</v>
      </c>
      <c r="J540" s="13" t="s">
        <v>829</v>
      </c>
      <c r="K540" s="13" t="s">
        <v>1027</v>
      </c>
      <c r="L540" s="5" t="s">
        <v>1646</v>
      </c>
    </row>
    <row r="541" spans="1:12" s="5" customFormat="1" ht="37.5">
      <c r="A541" s="10"/>
      <c r="B541" s="17">
        <v>207290120</v>
      </c>
      <c r="C541" s="10" t="s">
        <v>380</v>
      </c>
      <c r="D541" s="10" t="s">
        <v>7</v>
      </c>
      <c r="E541" s="10" t="s">
        <v>263</v>
      </c>
      <c r="F541" s="10" t="s">
        <v>300</v>
      </c>
      <c r="G541" s="38">
        <v>100</v>
      </c>
      <c r="H541" s="13" t="s">
        <v>266</v>
      </c>
      <c r="I541" s="13" t="s">
        <v>259</v>
      </c>
      <c r="J541" s="13" t="s">
        <v>1028</v>
      </c>
      <c r="K541" s="13" t="s">
        <v>1029</v>
      </c>
      <c r="L541" s="5" t="s">
        <v>1646</v>
      </c>
    </row>
    <row r="542" spans="1:12" s="5" customFormat="1" ht="37.5">
      <c r="A542" s="10"/>
      <c r="B542" s="17">
        <v>207290120</v>
      </c>
      <c r="C542" s="10" t="s">
        <v>380</v>
      </c>
      <c r="D542" s="10" t="s">
        <v>7</v>
      </c>
      <c r="E542" s="10" t="s">
        <v>263</v>
      </c>
      <c r="F542" s="10" t="s">
        <v>300</v>
      </c>
      <c r="G542" s="38">
        <v>100</v>
      </c>
      <c r="H542" s="13" t="s">
        <v>267</v>
      </c>
      <c r="I542" s="13" t="s">
        <v>268</v>
      </c>
      <c r="J542" s="13" t="s">
        <v>1030</v>
      </c>
      <c r="K542" s="13"/>
      <c r="L542" s="5" t="s">
        <v>1646</v>
      </c>
    </row>
    <row r="543" spans="1:12" s="5" customFormat="1" ht="94.5">
      <c r="A543" s="10"/>
      <c r="B543" s="17">
        <v>207290120</v>
      </c>
      <c r="C543" s="10" t="s">
        <v>380</v>
      </c>
      <c r="D543" s="10" t="s">
        <v>7</v>
      </c>
      <c r="E543" s="10" t="s">
        <v>263</v>
      </c>
      <c r="F543" s="10" t="s">
        <v>300</v>
      </c>
      <c r="G543" s="38">
        <v>100</v>
      </c>
      <c r="H543" s="13" t="s">
        <v>63</v>
      </c>
      <c r="I543" s="13" t="s">
        <v>63</v>
      </c>
      <c r="J543" s="13" t="s">
        <v>1031</v>
      </c>
      <c r="K543" s="13" t="s">
        <v>1032</v>
      </c>
      <c r="L543" s="5" t="s">
        <v>1646</v>
      </c>
    </row>
    <row r="544" spans="1:11" s="5" customFormat="1" ht="37.5">
      <c r="A544" s="10">
        <f>+A539+1</f>
        <v>185</v>
      </c>
      <c r="B544" s="17">
        <v>305882086</v>
      </c>
      <c r="C544" s="10" t="s">
        <v>381</v>
      </c>
      <c r="D544" s="11" t="s">
        <v>3</v>
      </c>
      <c r="E544" s="12" t="s">
        <v>263</v>
      </c>
      <c r="F544" s="12" t="s">
        <v>300</v>
      </c>
      <c r="G544" s="19">
        <v>100</v>
      </c>
      <c r="H544" s="13" t="s">
        <v>235</v>
      </c>
      <c r="I544" s="13" t="s">
        <v>196</v>
      </c>
      <c r="J544" s="13" t="s">
        <v>586</v>
      </c>
      <c r="K544" s="13" t="s">
        <v>586</v>
      </c>
    </row>
    <row r="545" spans="1:12" s="5" customFormat="1" ht="37.5">
      <c r="A545" s="10">
        <f>+A544+1</f>
        <v>186</v>
      </c>
      <c r="B545" s="17">
        <v>200827214</v>
      </c>
      <c r="C545" s="10" t="s">
        <v>382</v>
      </c>
      <c r="D545" s="10" t="s">
        <v>7</v>
      </c>
      <c r="E545" s="10" t="s">
        <v>263</v>
      </c>
      <c r="F545" s="10" t="s">
        <v>300</v>
      </c>
      <c r="G545" s="38">
        <v>51</v>
      </c>
      <c r="H545" s="13" t="s">
        <v>251</v>
      </c>
      <c r="I545" s="13" t="s">
        <v>49</v>
      </c>
      <c r="J545" s="13" t="s">
        <v>1033</v>
      </c>
      <c r="K545" s="13" t="s">
        <v>756</v>
      </c>
      <c r="L545" s="5" t="s">
        <v>1646</v>
      </c>
    </row>
    <row r="546" spans="1:12" s="5" customFormat="1" ht="57">
      <c r="A546" s="10"/>
      <c r="B546" s="17">
        <v>200827214</v>
      </c>
      <c r="C546" s="10" t="s">
        <v>382</v>
      </c>
      <c r="D546" s="10" t="s">
        <v>7</v>
      </c>
      <c r="E546" s="10" t="s">
        <v>263</v>
      </c>
      <c r="F546" s="10" t="s">
        <v>300</v>
      </c>
      <c r="G546" s="38">
        <v>51</v>
      </c>
      <c r="H546" s="13" t="s">
        <v>252</v>
      </c>
      <c r="I546" s="13" t="s">
        <v>185</v>
      </c>
      <c r="J546" s="13" t="s">
        <v>1034</v>
      </c>
      <c r="K546" s="13" t="s">
        <v>1686</v>
      </c>
      <c r="L546" s="5" t="s">
        <v>1646</v>
      </c>
    </row>
    <row r="547" spans="1:12" s="5" customFormat="1" ht="37.5">
      <c r="A547" s="10"/>
      <c r="B547" s="17">
        <v>200827214</v>
      </c>
      <c r="C547" s="10" t="s">
        <v>382</v>
      </c>
      <c r="D547" s="10" t="s">
        <v>7</v>
      </c>
      <c r="E547" s="10" t="s">
        <v>263</v>
      </c>
      <c r="F547" s="10" t="s">
        <v>300</v>
      </c>
      <c r="G547" s="38">
        <v>51</v>
      </c>
      <c r="H547" s="13" t="s">
        <v>253</v>
      </c>
      <c r="I547" s="13" t="s">
        <v>185</v>
      </c>
      <c r="J547" s="13" t="s">
        <v>725</v>
      </c>
      <c r="K547" s="13" t="s">
        <v>727</v>
      </c>
      <c r="L547" s="5" t="s">
        <v>1646</v>
      </c>
    </row>
    <row r="548" spans="1:12" s="5" customFormat="1" ht="37.5">
      <c r="A548" s="10"/>
      <c r="B548" s="17">
        <v>200827214</v>
      </c>
      <c r="C548" s="10" t="s">
        <v>382</v>
      </c>
      <c r="D548" s="10" t="s">
        <v>7</v>
      </c>
      <c r="E548" s="10" t="s">
        <v>263</v>
      </c>
      <c r="F548" s="10" t="s">
        <v>300</v>
      </c>
      <c r="G548" s="38">
        <v>51</v>
      </c>
      <c r="H548" s="13" t="s">
        <v>254</v>
      </c>
      <c r="I548" s="13" t="s">
        <v>185</v>
      </c>
      <c r="J548" s="13" t="s">
        <v>948</v>
      </c>
      <c r="K548" s="13" t="s">
        <v>1035</v>
      </c>
      <c r="L548" s="5" t="s">
        <v>1646</v>
      </c>
    </row>
    <row r="549" spans="1:12" s="5" customFormat="1" ht="37.5">
      <c r="A549" s="10"/>
      <c r="B549" s="17">
        <v>200827214</v>
      </c>
      <c r="C549" s="10" t="s">
        <v>382</v>
      </c>
      <c r="D549" s="10" t="s">
        <v>7</v>
      </c>
      <c r="E549" s="10" t="s">
        <v>263</v>
      </c>
      <c r="F549" s="10" t="s">
        <v>300</v>
      </c>
      <c r="G549" s="38">
        <v>51</v>
      </c>
      <c r="H549" s="13" t="s">
        <v>255</v>
      </c>
      <c r="I549" s="13" t="s">
        <v>185</v>
      </c>
      <c r="J549" s="13" t="s">
        <v>1036</v>
      </c>
      <c r="K549" s="13"/>
      <c r="L549" s="5" t="s">
        <v>1646</v>
      </c>
    </row>
    <row r="550" spans="1:12" s="5" customFormat="1" ht="37.5">
      <c r="A550" s="10"/>
      <c r="B550" s="17">
        <v>200827214</v>
      </c>
      <c r="C550" s="10" t="s">
        <v>382</v>
      </c>
      <c r="D550" s="10" t="s">
        <v>7</v>
      </c>
      <c r="E550" s="10" t="s">
        <v>263</v>
      </c>
      <c r="F550" s="10" t="s">
        <v>300</v>
      </c>
      <c r="G550" s="38">
        <v>51</v>
      </c>
      <c r="H550" s="13" t="s">
        <v>256</v>
      </c>
      <c r="I550" s="13" t="s">
        <v>185</v>
      </c>
      <c r="J550" s="13" t="s">
        <v>1037</v>
      </c>
      <c r="K550" s="13" t="s">
        <v>1038</v>
      </c>
      <c r="L550" s="5" t="s">
        <v>1646</v>
      </c>
    </row>
    <row r="551" spans="1:12" s="5" customFormat="1" ht="37.5">
      <c r="A551" s="10"/>
      <c r="B551" s="17">
        <v>200827214</v>
      </c>
      <c r="C551" s="10" t="s">
        <v>382</v>
      </c>
      <c r="D551" s="10" t="s">
        <v>7</v>
      </c>
      <c r="E551" s="10" t="s">
        <v>263</v>
      </c>
      <c r="F551" s="10" t="s">
        <v>300</v>
      </c>
      <c r="G551" s="38">
        <v>51</v>
      </c>
      <c r="H551" s="13" t="s">
        <v>257</v>
      </c>
      <c r="I551" s="13" t="s">
        <v>185</v>
      </c>
      <c r="J551" s="13" t="s">
        <v>1039</v>
      </c>
      <c r="K551" s="13" t="s">
        <v>1040</v>
      </c>
      <c r="L551" s="5" t="s">
        <v>1646</v>
      </c>
    </row>
    <row r="552" spans="1:11" s="5" customFormat="1" ht="37.5">
      <c r="A552" s="10">
        <f>+A545+1</f>
        <v>187</v>
      </c>
      <c r="B552" s="17">
        <v>200641202</v>
      </c>
      <c r="C552" s="10" t="s">
        <v>383</v>
      </c>
      <c r="D552" s="11" t="s">
        <v>3</v>
      </c>
      <c r="E552" s="12" t="s">
        <v>264</v>
      </c>
      <c r="F552" s="12" t="s">
        <v>300</v>
      </c>
      <c r="G552" s="19">
        <v>98.6</v>
      </c>
      <c r="H552" s="13" t="s">
        <v>236</v>
      </c>
      <c r="I552" s="13" t="s">
        <v>196</v>
      </c>
      <c r="J552" s="13" t="s">
        <v>586</v>
      </c>
      <c r="K552" s="13" t="s">
        <v>586</v>
      </c>
    </row>
    <row r="553" spans="1:11" s="5" customFormat="1" ht="37.5">
      <c r="A553" s="10">
        <f>+A552+1</f>
        <v>188</v>
      </c>
      <c r="B553" s="17">
        <v>301043974</v>
      </c>
      <c r="C553" s="10" t="s">
        <v>486</v>
      </c>
      <c r="D553" s="11" t="s">
        <v>3</v>
      </c>
      <c r="E553" s="12" t="s">
        <v>263</v>
      </c>
      <c r="F553" s="12" t="s">
        <v>300</v>
      </c>
      <c r="G553" s="19">
        <v>100</v>
      </c>
      <c r="H553" s="13" t="s">
        <v>564</v>
      </c>
      <c r="I553" s="13" t="s">
        <v>196</v>
      </c>
      <c r="J553" s="13" t="s">
        <v>586</v>
      </c>
      <c r="K553" s="13" t="s">
        <v>586</v>
      </c>
    </row>
    <row r="554" spans="1:11" s="5" customFormat="1" ht="37.5">
      <c r="A554" s="10">
        <f>+A553+1</f>
        <v>189</v>
      </c>
      <c r="B554" s="17">
        <v>202778837</v>
      </c>
      <c r="C554" s="10" t="s">
        <v>487</v>
      </c>
      <c r="D554" s="11" t="s">
        <v>3</v>
      </c>
      <c r="E554" s="12" t="s">
        <v>263</v>
      </c>
      <c r="F554" s="12" t="s">
        <v>300</v>
      </c>
      <c r="G554" s="19">
        <v>100</v>
      </c>
      <c r="H554" s="13" t="s">
        <v>237</v>
      </c>
      <c r="I554" s="13" t="s">
        <v>196</v>
      </c>
      <c r="J554" s="13" t="s">
        <v>586</v>
      </c>
      <c r="K554" s="13" t="s">
        <v>586</v>
      </c>
    </row>
    <row r="555" spans="1:11" s="5" customFormat="1" ht="37.5">
      <c r="A555" s="10">
        <f>+A554+1</f>
        <v>190</v>
      </c>
      <c r="B555" s="17">
        <v>200837835</v>
      </c>
      <c r="C555" s="10" t="s">
        <v>36</v>
      </c>
      <c r="D555" s="11" t="s">
        <v>7</v>
      </c>
      <c r="E555" s="12" t="s">
        <v>264</v>
      </c>
      <c r="F555" s="12" t="s">
        <v>300</v>
      </c>
      <c r="G555" s="19">
        <v>90</v>
      </c>
      <c r="H555" s="13" t="s">
        <v>238</v>
      </c>
      <c r="I555" s="13" t="s">
        <v>196</v>
      </c>
      <c r="J555" s="13" t="s">
        <v>586</v>
      </c>
      <c r="K555" s="13" t="s">
        <v>586</v>
      </c>
    </row>
    <row r="556" spans="1:11" s="5" customFormat="1" ht="37.5">
      <c r="A556" s="10">
        <f>+A555+1</f>
        <v>191</v>
      </c>
      <c r="B556" s="17">
        <v>206799586</v>
      </c>
      <c r="C556" s="10" t="s">
        <v>488</v>
      </c>
      <c r="D556" s="11" t="s">
        <v>3</v>
      </c>
      <c r="E556" s="12" t="s">
        <v>263</v>
      </c>
      <c r="F556" s="12" t="s">
        <v>300</v>
      </c>
      <c r="G556" s="19">
        <v>100</v>
      </c>
      <c r="H556" s="13" t="s">
        <v>197</v>
      </c>
      <c r="I556" s="13" t="s">
        <v>196</v>
      </c>
      <c r="J556" s="13" t="s">
        <v>586</v>
      </c>
      <c r="K556" s="13" t="s">
        <v>586</v>
      </c>
    </row>
    <row r="557" spans="1:12" s="5" customFormat="1" ht="57">
      <c r="A557" s="10">
        <v>192</v>
      </c>
      <c r="B557" s="17">
        <v>200547516</v>
      </c>
      <c r="C557" s="10" t="s">
        <v>384</v>
      </c>
      <c r="D557" s="10" t="s">
        <v>3</v>
      </c>
      <c r="E557" s="10" t="s">
        <v>263</v>
      </c>
      <c r="F557" s="10" t="s">
        <v>300</v>
      </c>
      <c r="G557" s="38">
        <v>94.86</v>
      </c>
      <c r="H557" s="13" t="s">
        <v>239</v>
      </c>
      <c r="I557" s="13" t="s">
        <v>196</v>
      </c>
      <c r="J557" s="15" t="s">
        <v>1042</v>
      </c>
      <c r="K557" s="15" t="s">
        <v>1043</v>
      </c>
      <c r="L557" s="5" t="s">
        <v>1646</v>
      </c>
    </row>
    <row r="558" spans="1:12" s="5" customFormat="1" ht="37.5">
      <c r="A558" s="10"/>
      <c r="B558" s="17">
        <v>200547516</v>
      </c>
      <c r="C558" s="10" t="s">
        <v>384</v>
      </c>
      <c r="D558" s="10" t="s">
        <v>3</v>
      </c>
      <c r="E558" s="10" t="s">
        <v>263</v>
      </c>
      <c r="F558" s="10" t="s">
        <v>300</v>
      </c>
      <c r="G558" s="38">
        <v>94.86</v>
      </c>
      <c r="H558" s="13" t="s">
        <v>63</v>
      </c>
      <c r="I558" s="13" t="s">
        <v>63</v>
      </c>
      <c r="J558" s="15" t="s">
        <v>807</v>
      </c>
      <c r="K558" s="15" t="s">
        <v>1044</v>
      </c>
      <c r="L558" s="5" t="s">
        <v>1646</v>
      </c>
    </row>
    <row r="559" spans="1:12" s="5" customFormat="1" ht="37.5">
      <c r="A559" s="10"/>
      <c r="B559" s="17">
        <v>200547516</v>
      </c>
      <c r="C559" s="10" t="s">
        <v>384</v>
      </c>
      <c r="D559" s="10" t="s">
        <v>3</v>
      </c>
      <c r="E559" s="10" t="s">
        <v>263</v>
      </c>
      <c r="F559" s="10" t="s">
        <v>300</v>
      </c>
      <c r="G559" s="38">
        <v>94.86</v>
      </c>
      <c r="H559" s="13" t="s">
        <v>63</v>
      </c>
      <c r="I559" s="13" t="s">
        <v>63</v>
      </c>
      <c r="J559" s="15" t="s">
        <v>998</v>
      </c>
      <c r="K559" s="15" t="s">
        <v>1045</v>
      </c>
      <c r="L559" s="5" t="s">
        <v>1646</v>
      </c>
    </row>
    <row r="560" spans="1:12" s="5" customFormat="1" ht="37.5">
      <c r="A560" s="10"/>
      <c r="B560" s="17">
        <v>200547516</v>
      </c>
      <c r="C560" s="10" t="s">
        <v>384</v>
      </c>
      <c r="D560" s="10" t="s">
        <v>3</v>
      </c>
      <c r="E560" s="10" t="s">
        <v>263</v>
      </c>
      <c r="F560" s="10" t="s">
        <v>300</v>
      </c>
      <c r="G560" s="38">
        <v>94.86</v>
      </c>
      <c r="H560" s="13" t="s">
        <v>63</v>
      </c>
      <c r="I560" s="13" t="s">
        <v>63</v>
      </c>
      <c r="J560" s="13" t="s">
        <v>1096</v>
      </c>
      <c r="K560" s="15"/>
      <c r="L560" s="5" t="s">
        <v>1646</v>
      </c>
    </row>
    <row r="561" spans="1:12" s="5" customFormat="1" ht="37.5">
      <c r="A561" s="10"/>
      <c r="B561" s="17">
        <v>200547516</v>
      </c>
      <c r="C561" s="10" t="s">
        <v>384</v>
      </c>
      <c r="D561" s="10" t="s">
        <v>3</v>
      </c>
      <c r="E561" s="10" t="s">
        <v>263</v>
      </c>
      <c r="F561" s="10" t="s">
        <v>300</v>
      </c>
      <c r="G561" s="38">
        <v>94.86</v>
      </c>
      <c r="H561" s="13" t="s">
        <v>63</v>
      </c>
      <c r="I561" s="13" t="s">
        <v>63</v>
      </c>
      <c r="J561" s="15" t="s">
        <v>723</v>
      </c>
      <c r="K561" s="13" t="s">
        <v>1018</v>
      </c>
      <c r="L561" s="5" t="s">
        <v>1646</v>
      </c>
    </row>
    <row r="562" spans="1:11" s="5" customFormat="1" ht="37.5">
      <c r="A562" s="10">
        <f>+A557+1</f>
        <v>193</v>
      </c>
      <c r="B562" s="17">
        <v>201777245</v>
      </c>
      <c r="C562" s="10" t="s">
        <v>38</v>
      </c>
      <c r="D562" s="11" t="s">
        <v>7</v>
      </c>
      <c r="E562" s="12" t="s">
        <v>263</v>
      </c>
      <c r="F562" s="12" t="s">
        <v>300</v>
      </c>
      <c r="G562" s="19">
        <v>90.42</v>
      </c>
      <c r="H562" s="13" t="s">
        <v>210</v>
      </c>
      <c r="I562" s="13" t="s">
        <v>63</v>
      </c>
      <c r="J562" s="13" t="s">
        <v>63</v>
      </c>
      <c r="K562" s="13" t="s">
        <v>63</v>
      </c>
    </row>
    <row r="563" spans="1:11" s="5" customFormat="1" ht="37.5">
      <c r="A563" s="10">
        <f>+A562+1</f>
        <v>194</v>
      </c>
      <c r="B563" s="17">
        <v>305060587</v>
      </c>
      <c r="C563" s="10" t="s">
        <v>39</v>
      </c>
      <c r="D563" s="11" t="s">
        <v>3</v>
      </c>
      <c r="E563" s="12" t="s">
        <v>263</v>
      </c>
      <c r="F563" s="12" t="s">
        <v>300</v>
      </c>
      <c r="G563" s="19">
        <v>100</v>
      </c>
      <c r="H563" s="13" t="s">
        <v>1482</v>
      </c>
      <c r="I563" s="13" t="s">
        <v>1335</v>
      </c>
      <c r="J563" s="13" t="s">
        <v>586</v>
      </c>
      <c r="K563" s="13" t="s">
        <v>586</v>
      </c>
    </row>
    <row r="564" spans="1:12" s="5" customFormat="1" ht="57">
      <c r="A564" s="10">
        <v>195</v>
      </c>
      <c r="B564" s="17">
        <v>307995220</v>
      </c>
      <c r="C564" s="10" t="s">
        <v>489</v>
      </c>
      <c r="D564" s="11" t="s">
        <v>3</v>
      </c>
      <c r="E564" s="12" t="s">
        <v>263</v>
      </c>
      <c r="F564" s="12" t="s">
        <v>300</v>
      </c>
      <c r="G564" s="19">
        <v>100</v>
      </c>
      <c r="H564" s="13" t="s">
        <v>240</v>
      </c>
      <c r="I564" s="13" t="s">
        <v>280</v>
      </c>
      <c r="J564" s="13" t="s">
        <v>1458</v>
      </c>
      <c r="K564" s="13" t="s">
        <v>1459</v>
      </c>
      <c r="L564" s="5" t="s">
        <v>1646</v>
      </c>
    </row>
    <row r="565" spans="1:12" s="5" customFormat="1" ht="37.5">
      <c r="A565" s="10"/>
      <c r="B565" s="17">
        <v>307995220</v>
      </c>
      <c r="C565" s="10" t="s">
        <v>489</v>
      </c>
      <c r="D565" s="11" t="s">
        <v>3</v>
      </c>
      <c r="E565" s="12" t="s">
        <v>263</v>
      </c>
      <c r="F565" s="12" t="s">
        <v>300</v>
      </c>
      <c r="G565" s="19">
        <v>100</v>
      </c>
      <c r="H565" s="13" t="s">
        <v>1577</v>
      </c>
      <c r="I565" s="13" t="s">
        <v>1554</v>
      </c>
      <c r="J565" s="13" t="s">
        <v>889</v>
      </c>
      <c r="K565" s="13" t="s">
        <v>1460</v>
      </c>
      <c r="L565" s="5" t="s">
        <v>1646</v>
      </c>
    </row>
    <row r="566" spans="1:12" s="5" customFormat="1" ht="57">
      <c r="A566" s="10"/>
      <c r="B566" s="17">
        <v>307995220</v>
      </c>
      <c r="C566" s="10" t="s">
        <v>489</v>
      </c>
      <c r="D566" s="11" t="s">
        <v>3</v>
      </c>
      <c r="E566" s="12" t="s">
        <v>263</v>
      </c>
      <c r="F566" s="12" t="s">
        <v>300</v>
      </c>
      <c r="G566" s="19">
        <v>100</v>
      </c>
      <c r="H566" s="13" t="s">
        <v>63</v>
      </c>
      <c r="I566" s="13" t="s">
        <v>63</v>
      </c>
      <c r="J566" s="13" t="s">
        <v>1461</v>
      </c>
      <c r="K566" s="13" t="s">
        <v>1462</v>
      </c>
      <c r="L566" s="5" t="s">
        <v>1646</v>
      </c>
    </row>
    <row r="567" spans="1:12" s="5" customFormat="1" ht="37.5">
      <c r="A567" s="10"/>
      <c r="B567" s="17">
        <v>307995220</v>
      </c>
      <c r="C567" s="10" t="s">
        <v>489</v>
      </c>
      <c r="D567" s="11" t="s">
        <v>3</v>
      </c>
      <c r="E567" s="12" t="s">
        <v>263</v>
      </c>
      <c r="F567" s="12" t="s">
        <v>300</v>
      </c>
      <c r="G567" s="19">
        <v>100</v>
      </c>
      <c r="H567" s="13" t="s">
        <v>63</v>
      </c>
      <c r="I567" s="13" t="s">
        <v>63</v>
      </c>
      <c r="J567" s="13" t="s">
        <v>1463</v>
      </c>
      <c r="K567" s="13" t="s">
        <v>1464</v>
      </c>
      <c r="L567" s="5" t="s">
        <v>1646</v>
      </c>
    </row>
    <row r="568" spans="1:12" s="5" customFormat="1" ht="37.5">
      <c r="A568" s="10"/>
      <c r="B568" s="17">
        <v>307995220</v>
      </c>
      <c r="C568" s="10" t="s">
        <v>489</v>
      </c>
      <c r="D568" s="11" t="s">
        <v>3</v>
      </c>
      <c r="E568" s="12" t="s">
        <v>263</v>
      </c>
      <c r="F568" s="12" t="s">
        <v>300</v>
      </c>
      <c r="G568" s="19">
        <v>100</v>
      </c>
      <c r="H568" s="13" t="s">
        <v>63</v>
      </c>
      <c r="I568" s="13" t="s">
        <v>63</v>
      </c>
      <c r="J568" s="13" t="s">
        <v>1465</v>
      </c>
      <c r="K568" s="13" t="s">
        <v>1466</v>
      </c>
      <c r="L568" s="5" t="s">
        <v>1646</v>
      </c>
    </row>
    <row r="569" spans="1:12" s="5" customFormat="1" ht="37.5">
      <c r="A569" s="10"/>
      <c r="B569" s="17">
        <v>307995220</v>
      </c>
      <c r="C569" s="10" t="s">
        <v>489</v>
      </c>
      <c r="D569" s="11" t="s">
        <v>3</v>
      </c>
      <c r="E569" s="12" t="s">
        <v>263</v>
      </c>
      <c r="F569" s="12" t="s">
        <v>300</v>
      </c>
      <c r="G569" s="19">
        <v>100</v>
      </c>
      <c r="H569" s="13" t="s">
        <v>63</v>
      </c>
      <c r="I569" s="13" t="s">
        <v>63</v>
      </c>
      <c r="J569" s="13" t="s">
        <v>1467</v>
      </c>
      <c r="K569" s="13" t="s">
        <v>1468</v>
      </c>
      <c r="L569" s="5" t="s">
        <v>1646</v>
      </c>
    </row>
    <row r="570" spans="1:12" s="5" customFormat="1" ht="37.5">
      <c r="A570" s="10"/>
      <c r="B570" s="17">
        <v>307995220</v>
      </c>
      <c r="C570" s="10" t="s">
        <v>489</v>
      </c>
      <c r="D570" s="11" t="s">
        <v>3</v>
      </c>
      <c r="E570" s="12" t="s">
        <v>263</v>
      </c>
      <c r="F570" s="12" t="s">
        <v>300</v>
      </c>
      <c r="G570" s="19">
        <v>100</v>
      </c>
      <c r="H570" s="13" t="s">
        <v>63</v>
      </c>
      <c r="I570" s="13" t="s">
        <v>63</v>
      </c>
      <c r="J570" s="13" t="s">
        <v>1472</v>
      </c>
      <c r="K570" s="13" t="s">
        <v>1473</v>
      </c>
      <c r="L570" s="5" t="s">
        <v>1646</v>
      </c>
    </row>
    <row r="571" spans="1:12" s="5" customFormat="1" ht="37.5">
      <c r="A571" s="10"/>
      <c r="B571" s="17">
        <v>307995220</v>
      </c>
      <c r="C571" s="10" t="s">
        <v>489</v>
      </c>
      <c r="D571" s="11" t="s">
        <v>3</v>
      </c>
      <c r="E571" s="12" t="s">
        <v>263</v>
      </c>
      <c r="F571" s="12" t="s">
        <v>300</v>
      </c>
      <c r="G571" s="19">
        <v>100</v>
      </c>
      <c r="H571" s="13" t="s">
        <v>63</v>
      </c>
      <c r="I571" s="13" t="s">
        <v>63</v>
      </c>
      <c r="J571" s="13" t="s">
        <v>1687</v>
      </c>
      <c r="K571" s="13" t="s">
        <v>1469</v>
      </c>
      <c r="L571" s="5" t="s">
        <v>1646</v>
      </c>
    </row>
    <row r="572" spans="1:12" s="5" customFormat="1" ht="37.5">
      <c r="A572" s="10"/>
      <c r="B572" s="17">
        <v>307995220</v>
      </c>
      <c r="C572" s="10" t="s">
        <v>489</v>
      </c>
      <c r="D572" s="11" t="s">
        <v>3</v>
      </c>
      <c r="E572" s="12" t="s">
        <v>263</v>
      </c>
      <c r="F572" s="12" t="s">
        <v>300</v>
      </c>
      <c r="G572" s="19">
        <v>100</v>
      </c>
      <c r="H572" s="13" t="s">
        <v>63</v>
      </c>
      <c r="I572" s="13" t="s">
        <v>63</v>
      </c>
      <c r="J572" s="13" t="s">
        <v>1470</v>
      </c>
      <c r="K572" s="13" t="s">
        <v>1471</v>
      </c>
      <c r="L572" s="5" t="s">
        <v>1646</v>
      </c>
    </row>
    <row r="573" spans="1:11" s="5" customFormat="1" ht="37.5">
      <c r="A573" s="10">
        <f>+A564+1</f>
        <v>196</v>
      </c>
      <c r="B573" s="17">
        <v>203673113</v>
      </c>
      <c r="C573" s="10" t="s">
        <v>386</v>
      </c>
      <c r="D573" s="11" t="s">
        <v>3</v>
      </c>
      <c r="E573" s="12" t="s">
        <v>263</v>
      </c>
      <c r="F573" s="12" t="s">
        <v>300</v>
      </c>
      <c r="G573" s="19">
        <v>100</v>
      </c>
      <c r="H573" s="13" t="s">
        <v>241</v>
      </c>
      <c r="I573" s="13" t="s">
        <v>196</v>
      </c>
      <c r="J573" s="13" t="s">
        <v>586</v>
      </c>
      <c r="K573" s="13" t="s">
        <v>720</v>
      </c>
    </row>
    <row r="574" spans="1:11" s="5" customFormat="1" ht="37.5">
      <c r="A574" s="10">
        <f>+A573+1</f>
        <v>197</v>
      </c>
      <c r="B574" s="17">
        <v>201325633</v>
      </c>
      <c r="C574" s="10" t="s">
        <v>387</v>
      </c>
      <c r="D574" s="11" t="s">
        <v>6</v>
      </c>
      <c r="E574" s="12" t="s">
        <v>8</v>
      </c>
      <c r="F574" s="12" t="s">
        <v>300</v>
      </c>
      <c r="G574" s="19">
        <v>100</v>
      </c>
      <c r="H574" s="13" t="s">
        <v>242</v>
      </c>
      <c r="I574" s="13" t="s">
        <v>196</v>
      </c>
      <c r="J574" s="13" t="s">
        <v>586</v>
      </c>
      <c r="K574" s="13" t="s">
        <v>720</v>
      </c>
    </row>
    <row r="575" spans="1:11" s="5" customFormat="1" ht="37.5">
      <c r="A575" s="10">
        <f>+A574+1</f>
        <v>198</v>
      </c>
      <c r="B575" s="17">
        <v>201005722</v>
      </c>
      <c r="C575" s="10" t="s">
        <v>388</v>
      </c>
      <c r="D575" s="11" t="s">
        <v>6</v>
      </c>
      <c r="E575" s="12" t="s">
        <v>263</v>
      </c>
      <c r="F575" s="12" t="s">
        <v>300</v>
      </c>
      <c r="G575" s="19">
        <v>100</v>
      </c>
      <c r="H575" s="13" t="s">
        <v>243</v>
      </c>
      <c r="I575" s="13" t="s">
        <v>196</v>
      </c>
      <c r="J575" s="13" t="s">
        <v>586</v>
      </c>
      <c r="K575" s="13" t="s">
        <v>720</v>
      </c>
    </row>
    <row r="576" spans="1:11" s="5" customFormat="1" ht="37.5">
      <c r="A576" s="10">
        <f>+A575+1</f>
        <v>199</v>
      </c>
      <c r="B576" s="17">
        <v>200523657</v>
      </c>
      <c r="C576" s="10" t="s">
        <v>491</v>
      </c>
      <c r="D576" s="11" t="s">
        <v>3</v>
      </c>
      <c r="E576" s="12" t="s">
        <v>263</v>
      </c>
      <c r="F576" s="12" t="s">
        <v>300</v>
      </c>
      <c r="G576" s="19">
        <v>100</v>
      </c>
      <c r="H576" s="13" t="s">
        <v>244</v>
      </c>
      <c r="I576" s="13" t="s">
        <v>196</v>
      </c>
      <c r="J576" s="13" t="s">
        <v>586</v>
      </c>
      <c r="K576" s="13" t="s">
        <v>720</v>
      </c>
    </row>
    <row r="577" spans="1:12" s="5" customFormat="1" ht="37.5">
      <c r="A577" s="10">
        <f>+A576+1</f>
        <v>200</v>
      </c>
      <c r="B577" s="17">
        <v>307257884</v>
      </c>
      <c r="C577" s="10" t="s">
        <v>492</v>
      </c>
      <c r="D577" s="11" t="s">
        <v>3</v>
      </c>
      <c r="E577" s="12" t="s">
        <v>263</v>
      </c>
      <c r="F577" s="12" t="s">
        <v>300</v>
      </c>
      <c r="G577" s="19">
        <v>100</v>
      </c>
      <c r="H577" s="13" t="s">
        <v>245</v>
      </c>
      <c r="I577" s="13" t="s">
        <v>196</v>
      </c>
      <c r="J577" s="13" t="s">
        <v>1281</v>
      </c>
      <c r="K577" s="13" t="s">
        <v>1282</v>
      </c>
      <c r="L577" s="5" t="s">
        <v>1646</v>
      </c>
    </row>
    <row r="578" spans="1:12" s="5" customFormat="1" ht="37.5">
      <c r="A578" s="10"/>
      <c r="B578" s="17">
        <v>307257884</v>
      </c>
      <c r="C578" s="10" t="s">
        <v>492</v>
      </c>
      <c r="D578" s="11" t="s">
        <v>3</v>
      </c>
      <c r="E578" s="12" t="s">
        <v>263</v>
      </c>
      <c r="F578" s="12" t="s">
        <v>300</v>
      </c>
      <c r="G578" s="19">
        <v>100</v>
      </c>
      <c r="H578" s="13" t="s">
        <v>63</v>
      </c>
      <c r="I578" s="13" t="s">
        <v>63</v>
      </c>
      <c r="J578" s="13" t="s">
        <v>1283</v>
      </c>
      <c r="K578" s="13" t="s">
        <v>1048</v>
      </c>
      <c r="L578" s="5" t="s">
        <v>1646</v>
      </c>
    </row>
    <row r="579" spans="1:12" s="5" customFormat="1" ht="37.5">
      <c r="A579" s="10"/>
      <c r="B579" s="17">
        <v>307257884</v>
      </c>
      <c r="C579" s="10" t="s">
        <v>492</v>
      </c>
      <c r="D579" s="11" t="s">
        <v>3</v>
      </c>
      <c r="E579" s="12" t="s">
        <v>263</v>
      </c>
      <c r="F579" s="12" t="s">
        <v>300</v>
      </c>
      <c r="G579" s="19">
        <v>100</v>
      </c>
      <c r="H579" s="13" t="s">
        <v>63</v>
      </c>
      <c r="I579" s="13" t="s">
        <v>63</v>
      </c>
      <c r="J579" s="13" t="s">
        <v>1284</v>
      </c>
      <c r="K579" s="13" t="s">
        <v>942</v>
      </c>
      <c r="L579" s="5" t="s">
        <v>1646</v>
      </c>
    </row>
    <row r="580" spans="1:12" s="5" customFormat="1" ht="57">
      <c r="A580" s="10"/>
      <c r="B580" s="17">
        <v>307257884</v>
      </c>
      <c r="C580" s="10" t="s">
        <v>492</v>
      </c>
      <c r="D580" s="11" t="s">
        <v>3</v>
      </c>
      <c r="E580" s="12" t="s">
        <v>263</v>
      </c>
      <c r="F580" s="12" t="s">
        <v>300</v>
      </c>
      <c r="G580" s="19">
        <v>100</v>
      </c>
      <c r="H580" s="13" t="s">
        <v>63</v>
      </c>
      <c r="I580" s="13" t="s">
        <v>63</v>
      </c>
      <c r="J580" s="13" t="s">
        <v>984</v>
      </c>
      <c r="K580" s="13" t="s">
        <v>921</v>
      </c>
      <c r="L580" s="5" t="s">
        <v>1646</v>
      </c>
    </row>
    <row r="581" spans="1:12" s="5" customFormat="1" ht="37.5">
      <c r="A581" s="10"/>
      <c r="B581" s="17">
        <v>307257884</v>
      </c>
      <c r="C581" s="10" t="s">
        <v>492</v>
      </c>
      <c r="D581" s="11" t="s">
        <v>3</v>
      </c>
      <c r="E581" s="12" t="s">
        <v>263</v>
      </c>
      <c r="F581" s="12" t="s">
        <v>300</v>
      </c>
      <c r="G581" s="19">
        <v>100</v>
      </c>
      <c r="H581" s="13" t="s">
        <v>63</v>
      </c>
      <c r="I581" s="13" t="s">
        <v>63</v>
      </c>
      <c r="J581" s="13" t="s">
        <v>1285</v>
      </c>
      <c r="K581" s="13" t="s">
        <v>589</v>
      </c>
      <c r="L581" s="5" t="s">
        <v>1646</v>
      </c>
    </row>
    <row r="582" spans="1:12" s="5" customFormat="1" ht="37.5">
      <c r="A582" s="10">
        <f>+A577+1</f>
        <v>201</v>
      </c>
      <c r="B582" s="17">
        <v>301409191</v>
      </c>
      <c r="C582" s="10" t="s">
        <v>498</v>
      </c>
      <c r="D582" s="11" t="s">
        <v>7</v>
      </c>
      <c r="E582" s="12" t="s">
        <v>4</v>
      </c>
      <c r="F582" s="12" t="s">
        <v>290</v>
      </c>
      <c r="G582" s="19">
        <v>96.87</v>
      </c>
      <c r="H582" s="13" t="s">
        <v>1333</v>
      </c>
      <c r="I582" s="13" t="s">
        <v>201</v>
      </c>
      <c r="J582" s="13" t="s">
        <v>1133</v>
      </c>
      <c r="K582" s="13" t="s">
        <v>1134</v>
      </c>
      <c r="L582" s="5" t="s">
        <v>1646</v>
      </c>
    </row>
    <row r="583" spans="1:12" s="5" customFormat="1" ht="75.75">
      <c r="A583" s="10"/>
      <c r="B583" s="17">
        <v>301409191</v>
      </c>
      <c r="C583" s="10" t="s">
        <v>498</v>
      </c>
      <c r="D583" s="11" t="s">
        <v>7</v>
      </c>
      <c r="E583" s="12" t="s">
        <v>4</v>
      </c>
      <c r="F583" s="12" t="s">
        <v>290</v>
      </c>
      <c r="G583" s="19">
        <v>96.87</v>
      </c>
      <c r="H583" s="13" t="s">
        <v>63</v>
      </c>
      <c r="I583" s="13" t="s">
        <v>63</v>
      </c>
      <c r="J583" s="13" t="s">
        <v>1208</v>
      </c>
      <c r="K583" s="13" t="s">
        <v>1210</v>
      </c>
      <c r="L583" s="5" t="s">
        <v>1646</v>
      </c>
    </row>
    <row r="584" spans="1:12" s="5" customFormat="1" ht="37.5">
      <c r="A584" s="10"/>
      <c r="B584" s="17">
        <v>301409191</v>
      </c>
      <c r="C584" s="10" t="s">
        <v>498</v>
      </c>
      <c r="D584" s="11" t="s">
        <v>7</v>
      </c>
      <c r="E584" s="12" t="s">
        <v>4</v>
      </c>
      <c r="F584" s="12" t="s">
        <v>290</v>
      </c>
      <c r="G584" s="19">
        <v>96.87</v>
      </c>
      <c r="H584" s="13" t="s">
        <v>63</v>
      </c>
      <c r="I584" s="13" t="s">
        <v>63</v>
      </c>
      <c r="J584" s="13" t="s">
        <v>1209</v>
      </c>
      <c r="K584" s="13" t="s">
        <v>1211</v>
      </c>
      <c r="L584" s="5" t="s">
        <v>1646</v>
      </c>
    </row>
    <row r="585" spans="1:11" s="5" customFormat="1" ht="37.5">
      <c r="A585" s="10">
        <v>202</v>
      </c>
      <c r="B585" s="17">
        <v>203728350</v>
      </c>
      <c r="C585" s="10" t="s">
        <v>502</v>
      </c>
      <c r="D585" s="11" t="s">
        <v>3</v>
      </c>
      <c r="E585" s="12" t="s">
        <v>4</v>
      </c>
      <c r="F585" s="12" t="s">
        <v>297</v>
      </c>
      <c r="G585" s="19">
        <v>100</v>
      </c>
      <c r="H585" s="13" t="s">
        <v>520</v>
      </c>
      <c r="I585" s="13" t="s">
        <v>44</v>
      </c>
      <c r="J585" s="13" t="s">
        <v>586</v>
      </c>
      <c r="K585" s="13" t="s">
        <v>720</v>
      </c>
    </row>
    <row r="586" spans="1:12" s="5" customFormat="1" ht="37.5">
      <c r="A586" s="10">
        <f>+A585+1</f>
        <v>203</v>
      </c>
      <c r="B586" s="17">
        <v>200126834</v>
      </c>
      <c r="C586" s="10" t="s">
        <v>521</v>
      </c>
      <c r="D586" s="11" t="s">
        <v>7</v>
      </c>
      <c r="E586" s="12" t="s">
        <v>4</v>
      </c>
      <c r="F586" s="12" t="s">
        <v>298</v>
      </c>
      <c r="G586" s="19">
        <v>99.68</v>
      </c>
      <c r="H586" s="13" t="s">
        <v>522</v>
      </c>
      <c r="I586" s="13" t="s">
        <v>49</v>
      </c>
      <c r="J586" s="13" t="s">
        <v>1463</v>
      </c>
      <c r="K586" s="13" t="s">
        <v>786</v>
      </c>
      <c r="L586" s="5" t="s">
        <v>1646</v>
      </c>
    </row>
    <row r="587" spans="1:12" s="5" customFormat="1" ht="37.5">
      <c r="A587" s="10"/>
      <c r="B587" s="17">
        <v>200126834</v>
      </c>
      <c r="C587" s="10" t="s">
        <v>521</v>
      </c>
      <c r="D587" s="11" t="s">
        <v>7</v>
      </c>
      <c r="E587" s="12" t="s">
        <v>4</v>
      </c>
      <c r="F587" s="12" t="s">
        <v>298</v>
      </c>
      <c r="G587" s="19">
        <v>99.68</v>
      </c>
      <c r="H587" s="13" t="s">
        <v>1169</v>
      </c>
      <c r="I587" s="13" t="s">
        <v>53</v>
      </c>
      <c r="J587" s="13" t="s">
        <v>588</v>
      </c>
      <c r="K587" s="13" t="s">
        <v>589</v>
      </c>
      <c r="L587" s="5" t="s">
        <v>1646</v>
      </c>
    </row>
    <row r="588" spans="1:12" s="5" customFormat="1" ht="57">
      <c r="A588" s="10"/>
      <c r="B588" s="17">
        <v>200126834</v>
      </c>
      <c r="C588" s="10" t="s">
        <v>521</v>
      </c>
      <c r="D588" s="11" t="s">
        <v>7</v>
      </c>
      <c r="E588" s="12" t="s">
        <v>4</v>
      </c>
      <c r="F588" s="12" t="s">
        <v>298</v>
      </c>
      <c r="G588" s="19">
        <v>99.68</v>
      </c>
      <c r="H588" s="13" t="s">
        <v>1170</v>
      </c>
      <c r="I588" s="13" t="s">
        <v>1171</v>
      </c>
      <c r="J588" s="13" t="s">
        <v>590</v>
      </c>
      <c r="K588" s="13" t="s">
        <v>591</v>
      </c>
      <c r="L588" s="5" t="s">
        <v>1646</v>
      </c>
    </row>
    <row r="589" spans="1:12" s="5" customFormat="1" ht="37.5">
      <c r="A589" s="10"/>
      <c r="B589" s="17">
        <v>200126834</v>
      </c>
      <c r="C589" s="10" t="s">
        <v>521</v>
      </c>
      <c r="D589" s="11" t="s">
        <v>7</v>
      </c>
      <c r="E589" s="12" t="s">
        <v>4</v>
      </c>
      <c r="F589" s="12" t="s">
        <v>298</v>
      </c>
      <c r="G589" s="19">
        <v>99.68</v>
      </c>
      <c r="H589" s="13" t="s">
        <v>1172</v>
      </c>
      <c r="I589" s="13" t="s">
        <v>1173</v>
      </c>
      <c r="J589" s="13" t="s">
        <v>943</v>
      </c>
      <c r="K589" s="13" t="s">
        <v>1048</v>
      </c>
      <c r="L589" s="5" t="s">
        <v>1646</v>
      </c>
    </row>
    <row r="590" spans="1:12" s="5" customFormat="1" ht="37.5">
      <c r="A590" s="10"/>
      <c r="B590" s="17">
        <v>200126834</v>
      </c>
      <c r="C590" s="10" t="s">
        <v>521</v>
      </c>
      <c r="D590" s="11" t="s">
        <v>7</v>
      </c>
      <c r="E590" s="12" t="s">
        <v>4</v>
      </c>
      <c r="F590" s="12" t="s">
        <v>298</v>
      </c>
      <c r="G590" s="19">
        <v>99.68</v>
      </c>
      <c r="H590" s="13" t="s">
        <v>523</v>
      </c>
      <c r="I590" s="13" t="s">
        <v>1174</v>
      </c>
      <c r="J590" s="13" t="s">
        <v>1049</v>
      </c>
      <c r="K590" s="13" t="s">
        <v>764</v>
      </c>
      <c r="L590" s="5" t="s">
        <v>1646</v>
      </c>
    </row>
    <row r="591" spans="1:12" s="5" customFormat="1" ht="37.5">
      <c r="A591" s="10"/>
      <c r="B591" s="17">
        <v>200126834</v>
      </c>
      <c r="C591" s="10" t="s">
        <v>521</v>
      </c>
      <c r="D591" s="11" t="s">
        <v>7</v>
      </c>
      <c r="E591" s="12" t="s">
        <v>4</v>
      </c>
      <c r="F591" s="12" t="s">
        <v>298</v>
      </c>
      <c r="G591" s="19">
        <v>99.68</v>
      </c>
      <c r="H591" s="13" t="s">
        <v>63</v>
      </c>
      <c r="I591" s="13" t="s">
        <v>63</v>
      </c>
      <c r="J591" s="15" t="s">
        <v>723</v>
      </c>
      <c r="K591" s="13" t="s">
        <v>1018</v>
      </c>
      <c r="L591" s="5" t="s">
        <v>1646</v>
      </c>
    </row>
    <row r="592" spans="1:12" s="5" customFormat="1" ht="37.5">
      <c r="A592" s="10"/>
      <c r="B592" s="17">
        <v>200126834</v>
      </c>
      <c r="C592" s="10" t="s">
        <v>521</v>
      </c>
      <c r="D592" s="11" t="s">
        <v>7</v>
      </c>
      <c r="E592" s="12" t="s">
        <v>4</v>
      </c>
      <c r="F592" s="12" t="s">
        <v>298</v>
      </c>
      <c r="G592" s="19">
        <v>99.68</v>
      </c>
      <c r="H592" s="13" t="s">
        <v>63</v>
      </c>
      <c r="I592" s="13" t="s">
        <v>63</v>
      </c>
      <c r="J592" s="13" t="s">
        <v>778</v>
      </c>
      <c r="K592" s="13" t="s">
        <v>826</v>
      </c>
      <c r="L592" s="5" t="s">
        <v>1646</v>
      </c>
    </row>
    <row r="593" spans="1:12" s="5" customFormat="1" ht="57">
      <c r="A593" s="10"/>
      <c r="B593" s="17">
        <v>200126834</v>
      </c>
      <c r="C593" s="10" t="s">
        <v>521</v>
      </c>
      <c r="D593" s="11" t="s">
        <v>7</v>
      </c>
      <c r="E593" s="12" t="s">
        <v>4</v>
      </c>
      <c r="F593" s="12" t="s">
        <v>298</v>
      </c>
      <c r="G593" s="19">
        <v>99.68</v>
      </c>
      <c r="H593" s="13" t="s">
        <v>63</v>
      </c>
      <c r="I593" s="13" t="s">
        <v>63</v>
      </c>
      <c r="J593" s="13" t="s">
        <v>866</v>
      </c>
      <c r="K593" s="13" t="s">
        <v>867</v>
      </c>
      <c r="L593" s="5" t="s">
        <v>1646</v>
      </c>
    </row>
    <row r="594" spans="1:12" s="5" customFormat="1" ht="57">
      <c r="A594" s="10"/>
      <c r="B594" s="17">
        <v>200126834</v>
      </c>
      <c r="C594" s="10" t="s">
        <v>521</v>
      </c>
      <c r="D594" s="11" t="s">
        <v>7</v>
      </c>
      <c r="E594" s="12" t="s">
        <v>4</v>
      </c>
      <c r="F594" s="12" t="s">
        <v>298</v>
      </c>
      <c r="G594" s="19">
        <v>99.68</v>
      </c>
      <c r="H594" s="13" t="s">
        <v>63</v>
      </c>
      <c r="I594" s="13" t="s">
        <v>63</v>
      </c>
      <c r="J594" s="13" t="s">
        <v>1050</v>
      </c>
      <c r="K594" s="13" t="s">
        <v>1051</v>
      </c>
      <c r="L594" s="5" t="s">
        <v>1646</v>
      </c>
    </row>
    <row r="595" spans="1:12" s="5" customFormat="1" ht="37.5">
      <c r="A595" s="10">
        <f>+A586+1</f>
        <v>204</v>
      </c>
      <c r="B595" s="17">
        <v>201051492</v>
      </c>
      <c r="C595" s="10" t="s">
        <v>503</v>
      </c>
      <c r="D595" s="11" t="s">
        <v>7</v>
      </c>
      <c r="E595" s="12" t="s">
        <v>4</v>
      </c>
      <c r="F595" s="12" t="s">
        <v>300</v>
      </c>
      <c r="G595" s="19">
        <v>85.71</v>
      </c>
      <c r="H595" s="13" t="s">
        <v>1475</v>
      </c>
      <c r="I595" s="13" t="s">
        <v>201</v>
      </c>
      <c r="J595" s="13" t="s">
        <v>841</v>
      </c>
      <c r="K595" s="13" t="s">
        <v>1027</v>
      </c>
      <c r="L595" s="5" t="s">
        <v>1646</v>
      </c>
    </row>
    <row r="596" spans="1:12" s="5" customFormat="1" ht="37.5">
      <c r="A596" s="10"/>
      <c r="B596" s="17">
        <v>201051492</v>
      </c>
      <c r="C596" s="10" t="s">
        <v>503</v>
      </c>
      <c r="D596" s="11" t="s">
        <v>7</v>
      </c>
      <c r="E596" s="12" t="s">
        <v>4</v>
      </c>
      <c r="F596" s="12" t="s">
        <v>300</v>
      </c>
      <c r="G596" s="19">
        <v>85.71</v>
      </c>
      <c r="H596" s="13" t="s">
        <v>63</v>
      </c>
      <c r="I596" s="13" t="s">
        <v>63</v>
      </c>
      <c r="J596" s="13" t="s">
        <v>1052</v>
      </c>
      <c r="K596" s="13" t="s">
        <v>868</v>
      </c>
      <c r="L596" s="5" t="s">
        <v>1646</v>
      </c>
    </row>
    <row r="597" spans="1:12" s="5" customFormat="1" ht="37.5">
      <c r="A597" s="10"/>
      <c r="B597" s="17">
        <v>201051492</v>
      </c>
      <c r="C597" s="10" t="s">
        <v>503</v>
      </c>
      <c r="D597" s="11" t="s">
        <v>7</v>
      </c>
      <c r="E597" s="12" t="s">
        <v>4</v>
      </c>
      <c r="F597" s="12" t="s">
        <v>300</v>
      </c>
      <c r="G597" s="19">
        <v>85.71</v>
      </c>
      <c r="H597" s="13" t="s">
        <v>63</v>
      </c>
      <c r="I597" s="13" t="s">
        <v>63</v>
      </c>
      <c r="J597" s="13" t="s">
        <v>1053</v>
      </c>
      <c r="K597" s="13" t="s">
        <v>727</v>
      </c>
      <c r="L597" s="5" t="s">
        <v>1646</v>
      </c>
    </row>
    <row r="598" spans="1:12" s="5" customFormat="1" ht="37.5">
      <c r="A598" s="10"/>
      <c r="B598" s="17">
        <v>201051492</v>
      </c>
      <c r="C598" s="10" t="s">
        <v>503</v>
      </c>
      <c r="D598" s="11" t="s">
        <v>7</v>
      </c>
      <c r="E598" s="12" t="s">
        <v>4</v>
      </c>
      <c r="F598" s="12" t="s">
        <v>300</v>
      </c>
      <c r="G598" s="19">
        <v>85.71</v>
      </c>
      <c r="H598" s="13" t="s">
        <v>63</v>
      </c>
      <c r="I598" s="13" t="s">
        <v>63</v>
      </c>
      <c r="J598" s="13" t="s">
        <v>1054</v>
      </c>
      <c r="K598" s="13" t="s">
        <v>727</v>
      </c>
      <c r="L598" s="5" t="s">
        <v>1646</v>
      </c>
    </row>
    <row r="599" spans="1:12" s="5" customFormat="1" ht="57">
      <c r="A599" s="10"/>
      <c r="B599" s="17">
        <v>201051492</v>
      </c>
      <c r="C599" s="10" t="s">
        <v>503</v>
      </c>
      <c r="D599" s="11" t="s">
        <v>7</v>
      </c>
      <c r="E599" s="12" t="s">
        <v>4</v>
      </c>
      <c r="F599" s="12" t="s">
        <v>300</v>
      </c>
      <c r="G599" s="19">
        <v>85.71</v>
      </c>
      <c r="H599" s="13" t="s">
        <v>63</v>
      </c>
      <c r="I599" s="13" t="s">
        <v>63</v>
      </c>
      <c r="J599" s="13" t="s">
        <v>1055</v>
      </c>
      <c r="K599" s="13" t="s">
        <v>1056</v>
      </c>
      <c r="L599" s="5" t="s">
        <v>1646</v>
      </c>
    </row>
    <row r="600" spans="1:12" s="5" customFormat="1" ht="57">
      <c r="A600" s="10"/>
      <c r="B600" s="17">
        <v>201051492</v>
      </c>
      <c r="C600" s="10" t="s">
        <v>503</v>
      </c>
      <c r="D600" s="11" t="s">
        <v>7</v>
      </c>
      <c r="E600" s="12" t="s">
        <v>4</v>
      </c>
      <c r="F600" s="12" t="s">
        <v>300</v>
      </c>
      <c r="G600" s="19">
        <v>85.71</v>
      </c>
      <c r="H600" s="13" t="s">
        <v>63</v>
      </c>
      <c r="I600" s="13" t="s">
        <v>63</v>
      </c>
      <c r="J600" s="13" t="s">
        <v>965</v>
      </c>
      <c r="K600" s="13" t="s">
        <v>1057</v>
      </c>
      <c r="L600" s="5" t="s">
        <v>1646</v>
      </c>
    </row>
    <row r="601" spans="1:12" s="5" customFormat="1" ht="57">
      <c r="A601" s="10"/>
      <c r="B601" s="17">
        <v>201051492</v>
      </c>
      <c r="C601" s="10" t="s">
        <v>503</v>
      </c>
      <c r="D601" s="11" t="s">
        <v>7</v>
      </c>
      <c r="E601" s="12" t="s">
        <v>4</v>
      </c>
      <c r="F601" s="12" t="s">
        <v>300</v>
      </c>
      <c r="G601" s="19">
        <v>85.71</v>
      </c>
      <c r="H601" s="13" t="s">
        <v>63</v>
      </c>
      <c r="I601" s="13" t="s">
        <v>63</v>
      </c>
      <c r="J601" s="13" t="s">
        <v>1058</v>
      </c>
      <c r="K601" s="13" t="s">
        <v>1059</v>
      </c>
      <c r="L601" s="5" t="s">
        <v>1646</v>
      </c>
    </row>
    <row r="602" spans="1:11" s="5" customFormat="1" ht="37.5">
      <c r="A602" s="10">
        <f>+A595+1</f>
        <v>205</v>
      </c>
      <c r="B602" s="17">
        <v>302510874</v>
      </c>
      <c r="C602" s="10" t="s">
        <v>505</v>
      </c>
      <c r="D602" s="11" t="s">
        <v>3</v>
      </c>
      <c r="E602" s="12" t="s">
        <v>4</v>
      </c>
      <c r="F602" s="12" t="s">
        <v>300</v>
      </c>
      <c r="G602" s="19">
        <v>100</v>
      </c>
      <c r="H602" s="13" t="s">
        <v>524</v>
      </c>
      <c r="I602" s="13" t="s">
        <v>44</v>
      </c>
      <c r="J602" s="13" t="s">
        <v>586</v>
      </c>
      <c r="K602" s="13" t="s">
        <v>720</v>
      </c>
    </row>
    <row r="603" spans="1:12" s="5" customFormat="1" ht="37.5">
      <c r="A603" s="10">
        <f>+A602+1</f>
        <v>206</v>
      </c>
      <c r="B603" s="17">
        <v>200625213</v>
      </c>
      <c r="C603" s="10" t="s">
        <v>506</v>
      </c>
      <c r="D603" s="11" t="s">
        <v>7</v>
      </c>
      <c r="E603" s="12" t="s">
        <v>4</v>
      </c>
      <c r="F603" s="12" t="s">
        <v>300</v>
      </c>
      <c r="G603" s="19">
        <v>99.13</v>
      </c>
      <c r="H603" s="13" t="s">
        <v>565</v>
      </c>
      <c r="I603" s="13" t="s">
        <v>44</v>
      </c>
      <c r="J603" s="13" t="s">
        <v>1579</v>
      </c>
      <c r="K603" s="13" t="s">
        <v>1580</v>
      </c>
      <c r="L603" s="5" t="s">
        <v>1646</v>
      </c>
    </row>
    <row r="604" spans="1:12" s="5" customFormat="1" ht="57">
      <c r="A604" s="10"/>
      <c r="B604" s="17">
        <v>200625213</v>
      </c>
      <c r="C604" s="10" t="s">
        <v>506</v>
      </c>
      <c r="D604" s="11" t="s">
        <v>7</v>
      </c>
      <c r="E604" s="12" t="s">
        <v>4</v>
      </c>
      <c r="F604" s="12" t="s">
        <v>300</v>
      </c>
      <c r="G604" s="19">
        <v>99.13</v>
      </c>
      <c r="H604" s="13" t="s">
        <v>63</v>
      </c>
      <c r="I604" s="13" t="s">
        <v>63</v>
      </c>
      <c r="J604" s="13" t="s">
        <v>1581</v>
      </c>
      <c r="K604" s="13" t="s">
        <v>1582</v>
      </c>
      <c r="L604" s="5" t="s">
        <v>1646</v>
      </c>
    </row>
    <row r="605" spans="1:12" s="5" customFormat="1" ht="37.5">
      <c r="A605" s="10"/>
      <c r="B605" s="17">
        <v>200625213</v>
      </c>
      <c r="C605" s="10" t="s">
        <v>506</v>
      </c>
      <c r="D605" s="11" t="s">
        <v>7</v>
      </c>
      <c r="E605" s="12" t="s">
        <v>4</v>
      </c>
      <c r="F605" s="12" t="s">
        <v>300</v>
      </c>
      <c r="G605" s="19">
        <v>99.13</v>
      </c>
      <c r="H605" s="13" t="s">
        <v>63</v>
      </c>
      <c r="I605" s="13" t="s">
        <v>63</v>
      </c>
      <c r="J605" s="13" t="s">
        <v>1583</v>
      </c>
      <c r="K605" s="13" t="s">
        <v>900</v>
      </c>
      <c r="L605" s="5" t="s">
        <v>1646</v>
      </c>
    </row>
    <row r="606" spans="1:12" s="5" customFormat="1" ht="37.5">
      <c r="A606" s="10"/>
      <c r="B606" s="17">
        <v>200625213</v>
      </c>
      <c r="C606" s="10" t="s">
        <v>506</v>
      </c>
      <c r="D606" s="11" t="s">
        <v>7</v>
      </c>
      <c r="E606" s="12" t="s">
        <v>4</v>
      </c>
      <c r="F606" s="12" t="s">
        <v>300</v>
      </c>
      <c r="G606" s="19">
        <v>99.13</v>
      </c>
      <c r="H606" s="13" t="s">
        <v>63</v>
      </c>
      <c r="I606" s="13" t="s">
        <v>63</v>
      </c>
      <c r="J606" s="13" t="s">
        <v>1584</v>
      </c>
      <c r="K606" s="13" t="s">
        <v>1219</v>
      </c>
      <c r="L606" s="5" t="s">
        <v>1646</v>
      </c>
    </row>
    <row r="607" spans="1:12" s="5" customFormat="1" ht="37.5">
      <c r="A607" s="10"/>
      <c r="B607" s="17">
        <v>200625213</v>
      </c>
      <c r="C607" s="10" t="s">
        <v>506</v>
      </c>
      <c r="D607" s="11" t="s">
        <v>7</v>
      </c>
      <c r="E607" s="12" t="s">
        <v>4</v>
      </c>
      <c r="F607" s="12" t="s">
        <v>300</v>
      </c>
      <c r="G607" s="19">
        <v>99.13</v>
      </c>
      <c r="H607" s="13" t="s">
        <v>63</v>
      </c>
      <c r="I607" s="13" t="s">
        <v>63</v>
      </c>
      <c r="J607" s="13" t="s">
        <v>1585</v>
      </c>
      <c r="K607" s="13" t="s">
        <v>1586</v>
      </c>
      <c r="L607" s="5" t="s">
        <v>1646</v>
      </c>
    </row>
    <row r="608" spans="1:11" s="5" customFormat="1" ht="37.5">
      <c r="A608" s="10">
        <f>+A603+1</f>
        <v>207</v>
      </c>
      <c r="B608" s="17">
        <v>201501439</v>
      </c>
      <c r="C608" s="10" t="s">
        <v>507</v>
      </c>
      <c r="D608" s="11" t="s">
        <v>3</v>
      </c>
      <c r="E608" s="12" t="s">
        <v>4</v>
      </c>
      <c r="F608" s="12" t="s">
        <v>300</v>
      </c>
      <c r="G608" s="19">
        <v>65</v>
      </c>
      <c r="H608" s="13" t="s">
        <v>1555</v>
      </c>
      <c r="I608" s="13" t="s">
        <v>44</v>
      </c>
      <c r="J608" s="13" t="s">
        <v>586</v>
      </c>
      <c r="K608" s="13" t="s">
        <v>720</v>
      </c>
    </row>
    <row r="609" spans="1:12" s="5" customFormat="1" ht="37.5">
      <c r="A609" s="10">
        <f>+A608+1</f>
        <v>208</v>
      </c>
      <c r="B609" s="17">
        <v>301736435</v>
      </c>
      <c r="C609" s="10" t="s">
        <v>508</v>
      </c>
      <c r="D609" s="11" t="s">
        <v>7</v>
      </c>
      <c r="E609" s="12" t="s">
        <v>4</v>
      </c>
      <c r="F609" s="12" t="s">
        <v>300</v>
      </c>
      <c r="G609" s="19">
        <v>85.48</v>
      </c>
      <c r="H609" s="13" t="s">
        <v>525</v>
      </c>
      <c r="I609" s="13" t="s">
        <v>64</v>
      </c>
      <c r="J609" s="15" t="s">
        <v>1060</v>
      </c>
      <c r="K609" s="15" t="s">
        <v>1061</v>
      </c>
      <c r="L609" s="5" t="s">
        <v>1646</v>
      </c>
    </row>
    <row r="610" spans="1:12" s="5" customFormat="1" ht="37.5">
      <c r="A610" s="10"/>
      <c r="B610" s="17">
        <v>301736435</v>
      </c>
      <c r="C610" s="10" t="s">
        <v>508</v>
      </c>
      <c r="D610" s="11" t="s">
        <v>7</v>
      </c>
      <c r="E610" s="12" t="s">
        <v>4</v>
      </c>
      <c r="F610" s="12" t="s">
        <v>300</v>
      </c>
      <c r="G610" s="19">
        <v>85.48</v>
      </c>
      <c r="H610" s="13" t="s">
        <v>63</v>
      </c>
      <c r="I610" s="13" t="s">
        <v>63</v>
      </c>
      <c r="J610" s="15" t="s">
        <v>718</v>
      </c>
      <c r="K610" s="13" t="s">
        <v>727</v>
      </c>
      <c r="L610" s="5" t="s">
        <v>1646</v>
      </c>
    </row>
    <row r="611" spans="1:12" s="5" customFormat="1" ht="37.5">
      <c r="A611" s="10"/>
      <c r="B611" s="17">
        <v>301736435</v>
      </c>
      <c r="C611" s="10" t="s">
        <v>508</v>
      </c>
      <c r="D611" s="11" t="s">
        <v>7</v>
      </c>
      <c r="E611" s="12" t="s">
        <v>4</v>
      </c>
      <c r="F611" s="12" t="s">
        <v>300</v>
      </c>
      <c r="G611" s="19">
        <v>85.48</v>
      </c>
      <c r="H611" s="13" t="s">
        <v>63</v>
      </c>
      <c r="I611" s="13" t="s">
        <v>63</v>
      </c>
      <c r="J611" s="13" t="s">
        <v>1220</v>
      </c>
      <c r="K611" s="13" t="s">
        <v>1219</v>
      </c>
      <c r="L611" s="5" t="s">
        <v>1646</v>
      </c>
    </row>
    <row r="612" spans="1:12" s="5" customFormat="1" ht="37.5">
      <c r="A612" s="10"/>
      <c r="B612" s="17">
        <v>301736435</v>
      </c>
      <c r="C612" s="10" t="s">
        <v>508</v>
      </c>
      <c r="D612" s="11" t="s">
        <v>7</v>
      </c>
      <c r="E612" s="12" t="s">
        <v>4</v>
      </c>
      <c r="F612" s="12" t="s">
        <v>300</v>
      </c>
      <c r="G612" s="19">
        <v>85.48</v>
      </c>
      <c r="H612" s="13" t="s">
        <v>63</v>
      </c>
      <c r="I612" s="13" t="s">
        <v>63</v>
      </c>
      <c r="J612" s="13" t="s">
        <v>1221</v>
      </c>
      <c r="K612" s="13" t="s">
        <v>1061</v>
      </c>
      <c r="L612" s="5" t="s">
        <v>1646</v>
      </c>
    </row>
    <row r="613" spans="1:12" s="5" customFormat="1" ht="37.5">
      <c r="A613" s="10"/>
      <c r="B613" s="17">
        <v>301736435</v>
      </c>
      <c r="C613" s="10" t="s">
        <v>508</v>
      </c>
      <c r="D613" s="11" t="s">
        <v>7</v>
      </c>
      <c r="E613" s="12" t="s">
        <v>4</v>
      </c>
      <c r="F613" s="12" t="s">
        <v>300</v>
      </c>
      <c r="G613" s="19">
        <v>85.48</v>
      </c>
      <c r="H613" s="13" t="s">
        <v>63</v>
      </c>
      <c r="I613" s="13" t="s">
        <v>63</v>
      </c>
      <c r="J613" s="13" t="s">
        <v>1222</v>
      </c>
      <c r="K613" s="13" t="s">
        <v>1061</v>
      </c>
      <c r="L613" s="5" t="s">
        <v>1646</v>
      </c>
    </row>
    <row r="614" spans="1:11" s="5" customFormat="1" ht="37.5">
      <c r="A614" s="10">
        <f>+A609+1</f>
        <v>209</v>
      </c>
      <c r="B614" s="17">
        <v>201962371</v>
      </c>
      <c r="C614" s="10" t="s">
        <v>509</v>
      </c>
      <c r="D614" s="11" t="s">
        <v>6</v>
      </c>
      <c r="E614" s="12" t="s">
        <v>4</v>
      </c>
      <c r="F614" s="12" t="s">
        <v>300</v>
      </c>
      <c r="G614" s="19">
        <v>100</v>
      </c>
      <c r="H614" s="13" t="s">
        <v>526</v>
      </c>
      <c r="I614" s="13" t="s">
        <v>44</v>
      </c>
      <c r="J614" s="13" t="s">
        <v>586</v>
      </c>
      <c r="K614" s="13" t="s">
        <v>720</v>
      </c>
    </row>
    <row r="615" spans="1:11" s="5" customFormat="1" ht="37.5">
      <c r="A615" s="10">
        <f aca="true" t="shared" si="6" ref="A615:A627">+A614+1</f>
        <v>210</v>
      </c>
      <c r="B615" s="17">
        <v>200655556</v>
      </c>
      <c r="C615" s="10" t="s">
        <v>510</v>
      </c>
      <c r="D615" s="11" t="s">
        <v>3</v>
      </c>
      <c r="E615" s="12" t="s">
        <v>4</v>
      </c>
      <c r="F615" s="12" t="s">
        <v>300</v>
      </c>
      <c r="G615" s="19">
        <v>100</v>
      </c>
      <c r="H615" s="13" t="s">
        <v>527</v>
      </c>
      <c r="I615" s="13" t="s">
        <v>44</v>
      </c>
      <c r="J615" s="13" t="s">
        <v>586</v>
      </c>
      <c r="K615" s="13" t="s">
        <v>720</v>
      </c>
    </row>
    <row r="616" spans="1:11" s="5" customFormat="1" ht="57">
      <c r="A616" s="10">
        <f t="shared" si="6"/>
        <v>211</v>
      </c>
      <c r="B616" s="17">
        <v>200795350</v>
      </c>
      <c r="C616" s="10" t="s">
        <v>500</v>
      </c>
      <c r="D616" s="11" t="s">
        <v>3</v>
      </c>
      <c r="E616" s="12" t="s">
        <v>5</v>
      </c>
      <c r="F616" s="12" t="s">
        <v>293</v>
      </c>
      <c r="G616" s="19">
        <v>100</v>
      </c>
      <c r="H616" s="13" t="s">
        <v>1153</v>
      </c>
      <c r="I616" s="13" t="s">
        <v>44</v>
      </c>
      <c r="J616" s="13" t="s">
        <v>586</v>
      </c>
      <c r="K616" s="13" t="s">
        <v>720</v>
      </c>
    </row>
    <row r="617" spans="1:11" s="21" customFormat="1" ht="37.5">
      <c r="A617" s="10">
        <f t="shared" si="6"/>
        <v>212</v>
      </c>
      <c r="B617" s="17">
        <v>305494126</v>
      </c>
      <c r="C617" s="10" t="s">
        <v>566</v>
      </c>
      <c r="D617" s="11" t="s">
        <v>3</v>
      </c>
      <c r="E617" s="12" t="s">
        <v>497</v>
      </c>
      <c r="F617" s="12" t="s">
        <v>290</v>
      </c>
      <c r="G617" s="24">
        <v>57.1</v>
      </c>
      <c r="H617" s="13" t="s">
        <v>579</v>
      </c>
      <c r="I617" s="13" t="s">
        <v>44</v>
      </c>
      <c r="J617" s="13" t="s">
        <v>586</v>
      </c>
      <c r="K617" s="13" t="s">
        <v>720</v>
      </c>
    </row>
    <row r="618" spans="1:11" s="21" customFormat="1" ht="37.5">
      <c r="A618" s="10">
        <f t="shared" si="6"/>
        <v>213</v>
      </c>
      <c r="B618" s="17">
        <v>306644340</v>
      </c>
      <c r="C618" s="10" t="s">
        <v>567</v>
      </c>
      <c r="D618" s="11" t="s">
        <v>3</v>
      </c>
      <c r="E618" s="12" t="s">
        <v>497</v>
      </c>
      <c r="F618" s="12" t="s">
        <v>290</v>
      </c>
      <c r="G618" s="24">
        <v>100</v>
      </c>
      <c r="H618" s="15" t="s">
        <v>1527</v>
      </c>
      <c r="I618" s="15" t="s">
        <v>44</v>
      </c>
      <c r="J618" s="13" t="s">
        <v>586</v>
      </c>
      <c r="K618" s="13" t="s">
        <v>720</v>
      </c>
    </row>
    <row r="619" spans="1:12" s="21" customFormat="1" ht="37.5">
      <c r="A619" s="10">
        <f t="shared" si="6"/>
        <v>214</v>
      </c>
      <c r="B619" s="17">
        <v>203126064</v>
      </c>
      <c r="C619" s="10" t="s">
        <v>568</v>
      </c>
      <c r="D619" s="11" t="s">
        <v>3</v>
      </c>
      <c r="E619" s="12" t="s">
        <v>4</v>
      </c>
      <c r="F619" s="12" t="s">
        <v>291</v>
      </c>
      <c r="G619" s="24">
        <v>100</v>
      </c>
      <c r="H619" s="13" t="s">
        <v>580</v>
      </c>
      <c r="I619" s="13" t="s">
        <v>44</v>
      </c>
      <c r="J619" s="13" t="s">
        <v>586</v>
      </c>
      <c r="K619" s="13" t="s">
        <v>720</v>
      </c>
      <c r="L619" s="21" t="s">
        <v>1646</v>
      </c>
    </row>
    <row r="620" spans="1:11" s="21" customFormat="1" ht="37.5">
      <c r="A620" s="10">
        <f t="shared" si="6"/>
        <v>215</v>
      </c>
      <c r="B620" s="17">
        <v>302286125</v>
      </c>
      <c r="C620" s="10" t="s">
        <v>569</v>
      </c>
      <c r="D620" s="11" t="s">
        <v>3</v>
      </c>
      <c r="E620" s="12" t="s">
        <v>4</v>
      </c>
      <c r="F620" s="12" t="s">
        <v>292</v>
      </c>
      <c r="G620" s="24">
        <v>50</v>
      </c>
      <c r="H620" s="13" t="s">
        <v>581</v>
      </c>
      <c r="I620" s="13" t="s">
        <v>44</v>
      </c>
      <c r="J620" s="13" t="s">
        <v>586</v>
      </c>
      <c r="K620" s="13" t="s">
        <v>720</v>
      </c>
    </row>
    <row r="621" spans="1:11" s="21" customFormat="1" ht="37.5">
      <c r="A621" s="10">
        <v>216</v>
      </c>
      <c r="B621" s="17">
        <v>300719661</v>
      </c>
      <c r="C621" s="10" t="s">
        <v>571</v>
      </c>
      <c r="D621" s="11" t="s">
        <v>3</v>
      </c>
      <c r="E621" s="12" t="s">
        <v>497</v>
      </c>
      <c r="F621" s="12" t="s">
        <v>293</v>
      </c>
      <c r="G621" s="24">
        <v>100</v>
      </c>
      <c r="H621" s="13" t="s">
        <v>493</v>
      </c>
      <c r="I621" s="13" t="s">
        <v>44</v>
      </c>
      <c r="J621" s="13" t="s">
        <v>586</v>
      </c>
      <c r="K621" s="13" t="s">
        <v>720</v>
      </c>
    </row>
    <row r="622" spans="1:11" s="21" customFormat="1" ht="37.5">
      <c r="A622" s="10">
        <f t="shared" si="6"/>
        <v>217</v>
      </c>
      <c r="B622" s="17">
        <v>302146496</v>
      </c>
      <c r="C622" s="10" t="s">
        <v>572</v>
      </c>
      <c r="D622" s="11" t="s">
        <v>3</v>
      </c>
      <c r="E622" s="12" t="s">
        <v>4</v>
      </c>
      <c r="F622" s="12" t="s">
        <v>297</v>
      </c>
      <c r="G622" s="24">
        <v>100</v>
      </c>
      <c r="H622" s="13" t="s">
        <v>115</v>
      </c>
      <c r="I622" s="13" t="s">
        <v>63</v>
      </c>
      <c r="J622" s="13" t="s">
        <v>586</v>
      </c>
      <c r="K622" s="13" t="s">
        <v>720</v>
      </c>
    </row>
    <row r="623" spans="1:11" s="21" customFormat="1" ht="37.5">
      <c r="A623" s="10">
        <f t="shared" si="6"/>
        <v>218</v>
      </c>
      <c r="B623" s="17">
        <v>200459783</v>
      </c>
      <c r="C623" s="10" t="s">
        <v>573</v>
      </c>
      <c r="D623" s="11" t="s">
        <v>3</v>
      </c>
      <c r="E623" s="12" t="s">
        <v>4</v>
      </c>
      <c r="F623" s="12" t="s">
        <v>297</v>
      </c>
      <c r="G623" s="24">
        <v>100</v>
      </c>
      <c r="H623" s="13" t="s">
        <v>582</v>
      </c>
      <c r="I623" s="13" t="s">
        <v>44</v>
      </c>
      <c r="J623" s="13" t="s">
        <v>586</v>
      </c>
      <c r="K623" s="13" t="s">
        <v>720</v>
      </c>
    </row>
    <row r="624" spans="1:11" s="21" customFormat="1" ht="37.5">
      <c r="A624" s="10">
        <f t="shared" si="6"/>
        <v>219</v>
      </c>
      <c r="B624" s="17">
        <v>309053845</v>
      </c>
      <c r="C624" s="10" t="s">
        <v>574</v>
      </c>
      <c r="D624" s="11" t="s">
        <v>3</v>
      </c>
      <c r="E624" s="12" t="s">
        <v>4</v>
      </c>
      <c r="F624" s="12" t="s">
        <v>297</v>
      </c>
      <c r="G624" s="24">
        <v>100</v>
      </c>
      <c r="H624" s="13" t="s">
        <v>1587</v>
      </c>
      <c r="I624" s="13" t="s">
        <v>204</v>
      </c>
      <c r="J624" s="13" t="s">
        <v>586</v>
      </c>
      <c r="K624" s="13" t="s">
        <v>720</v>
      </c>
    </row>
    <row r="625" spans="1:11" s="21" customFormat="1" ht="37.5">
      <c r="A625" s="10">
        <f t="shared" si="6"/>
        <v>220</v>
      </c>
      <c r="B625" s="17">
        <v>304771898</v>
      </c>
      <c r="C625" s="10" t="s">
        <v>575</v>
      </c>
      <c r="D625" s="11" t="s">
        <v>3</v>
      </c>
      <c r="E625" s="12" t="s">
        <v>4</v>
      </c>
      <c r="F625" s="12" t="s">
        <v>300</v>
      </c>
      <c r="G625" s="24">
        <v>58.4</v>
      </c>
      <c r="H625" s="13" t="s">
        <v>583</v>
      </c>
      <c r="I625" s="13" t="s">
        <v>44</v>
      </c>
      <c r="J625" s="13" t="s">
        <v>586</v>
      </c>
      <c r="K625" s="13" t="s">
        <v>720</v>
      </c>
    </row>
    <row r="626" spans="1:11" s="21" customFormat="1" ht="37.5">
      <c r="A626" s="10">
        <f t="shared" si="6"/>
        <v>221</v>
      </c>
      <c r="B626" s="17">
        <v>301424000</v>
      </c>
      <c r="C626" s="10" t="s">
        <v>1643</v>
      </c>
      <c r="D626" s="11" t="s">
        <v>3</v>
      </c>
      <c r="E626" s="12" t="s">
        <v>4</v>
      </c>
      <c r="F626" s="12" t="s">
        <v>300</v>
      </c>
      <c r="G626" s="24">
        <v>100</v>
      </c>
      <c r="H626" s="13" t="s">
        <v>584</v>
      </c>
      <c r="I626" s="13" t="s">
        <v>44</v>
      </c>
      <c r="J626" s="13" t="s">
        <v>586</v>
      </c>
      <c r="K626" s="13" t="s">
        <v>720</v>
      </c>
    </row>
    <row r="627" spans="1:12" s="21" customFormat="1" ht="37.5">
      <c r="A627" s="10">
        <f t="shared" si="6"/>
        <v>222</v>
      </c>
      <c r="B627" s="17">
        <v>207080398</v>
      </c>
      <c r="C627" s="10" t="s">
        <v>577</v>
      </c>
      <c r="D627" s="11" t="s">
        <v>3</v>
      </c>
      <c r="E627" s="12" t="s">
        <v>4</v>
      </c>
      <c r="F627" s="12" t="s">
        <v>300</v>
      </c>
      <c r="G627" s="24">
        <v>100</v>
      </c>
      <c r="H627" s="13" t="s">
        <v>1476</v>
      </c>
      <c r="I627" s="13" t="s">
        <v>44</v>
      </c>
      <c r="J627" s="15" t="s">
        <v>1212</v>
      </c>
      <c r="K627" s="15" t="s">
        <v>1213</v>
      </c>
      <c r="L627" s="21" t="s">
        <v>1653</v>
      </c>
    </row>
    <row r="628" spans="1:11" s="21" customFormat="1" ht="37.5">
      <c r="A628" s="10"/>
      <c r="B628" s="17">
        <v>207080398</v>
      </c>
      <c r="C628" s="10" t="s">
        <v>577</v>
      </c>
      <c r="D628" s="11" t="s">
        <v>3</v>
      </c>
      <c r="E628" s="12" t="s">
        <v>4</v>
      </c>
      <c r="F628" s="12" t="s">
        <v>300</v>
      </c>
      <c r="G628" s="24">
        <v>100</v>
      </c>
      <c r="H628" s="13" t="s">
        <v>63</v>
      </c>
      <c r="I628" s="13" t="s">
        <v>63</v>
      </c>
      <c r="J628" s="15" t="s">
        <v>1101</v>
      </c>
      <c r="K628" s="15" t="s">
        <v>1214</v>
      </c>
    </row>
    <row r="629" spans="1:11" s="21" customFormat="1" ht="37.5">
      <c r="A629" s="10"/>
      <c r="B629" s="17">
        <v>207080398</v>
      </c>
      <c r="C629" s="10" t="s">
        <v>577</v>
      </c>
      <c r="D629" s="11" t="s">
        <v>3</v>
      </c>
      <c r="E629" s="12" t="s">
        <v>4</v>
      </c>
      <c r="F629" s="12" t="s">
        <v>300</v>
      </c>
      <c r="G629" s="24">
        <v>100</v>
      </c>
      <c r="H629" s="13" t="s">
        <v>63</v>
      </c>
      <c r="I629" s="13" t="s">
        <v>63</v>
      </c>
      <c r="J629" s="15" t="s">
        <v>943</v>
      </c>
      <c r="K629" s="15" t="s">
        <v>772</v>
      </c>
    </row>
    <row r="630" spans="1:11" s="21" customFormat="1" ht="37.5">
      <c r="A630" s="10"/>
      <c r="B630" s="17">
        <v>207080398</v>
      </c>
      <c r="C630" s="10" t="s">
        <v>577</v>
      </c>
      <c r="D630" s="11" t="s">
        <v>3</v>
      </c>
      <c r="E630" s="12" t="s">
        <v>4</v>
      </c>
      <c r="F630" s="12" t="s">
        <v>300</v>
      </c>
      <c r="G630" s="24">
        <v>100</v>
      </c>
      <c r="H630" s="13" t="s">
        <v>63</v>
      </c>
      <c r="I630" s="13" t="s">
        <v>63</v>
      </c>
      <c r="J630" s="15" t="s">
        <v>620</v>
      </c>
      <c r="K630" s="15" t="s">
        <v>914</v>
      </c>
    </row>
    <row r="631" spans="1:11" s="21" customFormat="1" ht="37.5">
      <c r="A631" s="10"/>
      <c r="B631" s="17">
        <v>207080398</v>
      </c>
      <c r="C631" s="10" t="s">
        <v>577</v>
      </c>
      <c r="D631" s="11" t="s">
        <v>3</v>
      </c>
      <c r="E631" s="12" t="s">
        <v>4</v>
      </c>
      <c r="F631" s="12" t="s">
        <v>300</v>
      </c>
      <c r="G631" s="24">
        <v>100</v>
      </c>
      <c r="H631" s="13" t="s">
        <v>63</v>
      </c>
      <c r="I631" s="13" t="s">
        <v>63</v>
      </c>
      <c r="J631" s="15" t="s">
        <v>1215</v>
      </c>
      <c r="K631" s="15" t="s">
        <v>914</v>
      </c>
    </row>
    <row r="632" spans="1:11" s="21" customFormat="1" ht="37.5">
      <c r="A632" s="10">
        <f>+A627+1</f>
        <v>223</v>
      </c>
      <c r="B632" s="17">
        <v>206328965</v>
      </c>
      <c r="C632" s="10" t="s">
        <v>578</v>
      </c>
      <c r="D632" s="11" t="s">
        <v>3</v>
      </c>
      <c r="E632" s="12" t="s">
        <v>4</v>
      </c>
      <c r="F632" s="12" t="s">
        <v>300</v>
      </c>
      <c r="G632" s="24">
        <v>100</v>
      </c>
      <c r="H632" s="13" t="s">
        <v>585</v>
      </c>
      <c r="I632" s="13" t="s">
        <v>44</v>
      </c>
      <c r="J632" s="13" t="s">
        <v>586</v>
      </c>
      <c r="K632" s="13" t="s">
        <v>720</v>
      </c>
    </row>
    <row r="633" spans="1:11" ht="37.5">
      <c r="A633" s="10">
        <v>224</v>
      </c>
      <c r="B633" s="17">
        <v>200571187</v>
      </c>
      <c r="C633" s="10" t="s">
        <v>1231</v>
      </c>
      <c r="D633" s="11" t="s">
        <v>3</v>
      </c>
      <c r="E633" s="12" t="s">
        <v>4</v>
      </c>
      <c r="F633" s="12" t="s">
        <v>297</v>
      </c>
      <c r="G633" s="19">
        <v>90</v>
      </c>
      <c r="H633" s="13" t="s">
        <v>1253</v>
      </c>
      <c r="I633" s="13" t="s">
        <v>44</v>
      </c>
      <c r="J633" s="13" t="s">
        <v>586</v>
      </c>
      <c r="K633" s="13" t="s">
        <v>720</v>
      </c>
    </row>
    <row r="634" spans="1:11" ht="37.5">
      <c r="A634" s="10">
        <f aca="true" t="shared" si="7" ref="A634:A658">+A633+1</f>
        <v>225</v>
      </c>
      <c r="B634" s="17">
        <v>200966723</v>
      </c>
      <c r="C634" s="10" t="s">
        <v>1225</v>
      </c>
      <c r="D634" s="11" t="s">
        <v>3</v>
      </c>
      <c r="E634" s="12" t="s">
        <v>4</v>
      </c>
      <c r="F634" s="12" t="s">
        <v>296</v>
      </c>
      <c r="G634" s="19">
        <v>51</v>
      </c>
      <c r="H634" s="13" t="s">
        <v>1254</v>
      </c>
      <c r="I634" s="13" t="s">
        <v>44</v>
      </c>
      <c r="J634" s="13" t="s">
        <v>586</v>
      </c>
      <c r="K634" s="13" t="s">
        <v>720</v>
      </c>
    </row>
    <row r="635" spans="1:12" ht="57">
      <c r="A635" s="10">
        <f t="shared" si="7"/>
        <v>226</v>
      </c>
      <c r="B635" s="17">
        <v>201959833</v>
      </c>
      <c r="C635" s="10" t="s">
        <v>1227</v>
      </c>
      <c r="D635" s="11" t="s">
        <v>3</v>
      </c>
      <c r="E635" s="12" t="s">
        <v>4</v>
      </c>
      <c r="F635" s="12" t="s">
        <v>296</v>
      </c>
      <c r="G635" s="19">
        <v>51</v>
      </c>
      <c r="H635" s="13" t="s">
        <v>1478</v>
      </c>
      <c r="I635" s="13" t="s">
        <v>280</v>
      </c>
      <c r="J635" s="11" t="s">
        <v>1158</v>
      </c>
      <c r="K635" s="11" t="s">
        <v>747</v>
      </c>
      <c r="L635" s="4" t="s">
        <v>1646</v>
      </c>
    </row>
    <row r="636" spans="1:12" ht="37.5">
      <c r="A636" s="10"/>
      <c r="B636" s="17">
        <v>201959833</v>
      </c>
      <c r="C636" s="10" t="s">
        <v>1227</v>
      </c>
      <c r="D636" s="11" t="s">
        <v>3</v>
      </c>
      <c r="E636" s="12" t="s">
        <v>4</v>
      </c>
      <c r="F636" s="12" t="s">
        <v>296</v>
      </c>
      <c r="G636" s="19">
        <v>51</v>
      </c>
      <c r="H636" s="13"/>
      <c r="I636" s="13"/>
      <c r="J636" s="11" t="s">
        <v>1654</v>
      </c>
      <c r="K636" s="11" t="s">
        <v>1496</v>
      </c>
      <c r="L636" s="4" t="s">
        <v>1646</v>
      </c>
    </row>
    <row r="637" spans="1:12" ht="37.5">
      <c r="A637" s="10"/>
      <c r="B637" s="17">
        <v>201959833</v>
      </c>
      <c r="C637" s="10" t="s">
        <v>1227</v>
      </c>
      <c r="D637" s="11" t="s">
        <v>3</v>
      </c>
      <c r="E637" s="12" t="s">
        <v>4</v>
      </c>
      <c r="F637" s="12" t="s">
        <v>296</v>
      </c>
      <c r="G637" s="19">
        <v>51</v>
      </c>
      <c r="H637" s="13" t="s">
        <v>63</v>
      </c>
      <c r="I637" s="13" t="s">
        <v>63</v>
      </c>
      <c r="J637" s="13" t="s">
        <v>1495</v>
      </c>
      <c r="K637" s="13" t="s">
        <v>1496</v>
      </c>
      <c r="L637" s="4" t="s">
        <v>1646</v>
      </c>
    </row>
    <row r="638" spans="1:11" ht="37.5">
      <c r="A638" s="10">
        <f>+A635+1</f>
        <v>227</v>
      </c>
      <c r="B638" s="17">
        <v>202484942</v>
      </c>
      <c r="C638" s="10" t="s">
        <v>1224</v>
      </c>
      <c r="D638" s="11" t="s">
        <v>3</v>
      </c>
      <c r="E638" s="12" t="s">
        <v>4</v>
      </c>
      <c r="F638" s="12" t="s">
        <v>300</v>
      </c>
      <c r="G638" s="19">
        <v>50</v>
      </c>
      <c r="H638" s="13" t="s">
        <v>1255</v>
      </c>
      <c r="I638" s="13" t="s">
        <v>44</v>
      </c>
      <c r="J638" s="13" t="s">
        <v>586</v>
      </c>
      <c r="K638" s="13" t="s">
        <v>720</v>
      </c>
    </row>
    <row r="639" spans="1:11" ht="37.5">
      <c r="A639" s="10">
        <f t="shared" si="7"/>
        <v>228</v>
      </c>
      <c r="B639" s="17">
        <v>203020514</v>
      </c>
      <c r="C639" s="10" t="s">
        <v>1228</v>
      </c>
      <c r="D639" s="11" t="s">
        <v>3</v>
      </c>
      <c r="E639" s="12" t="s">
        <v>4</v>
      </c>
      <c r="F639" s="12" t="s">
        <v>300</v>
      </c>
      <c r="G639" s="19">
        <v>53.47</v>
      </c>
      <c r="H639" s="13" t="s">
        <v>1256</v>
      </c>
      <c r="I639" s="13" t="s">
        <v>44</v>
      </c>
      <c r="J639" s="13" t="s">
        <v>586</v>
      </c>
      <c r="K639" s="13" t="s">
        <v>720</v>
      </c>
    </row>
    <row r="640" spans="1:11" ht="37.5">
      <c r="A640" s="10">
        <f t="shared" si="7"/>
        <v>229</v>
      </c>
      <c r="B640" s="17">
        <v>203728374</v>
      </c>
      <c r="C640" s="10" t="s">
        <v>1245</v>
      </c>
      <c r="D640" s="11" t="s">
        <v>3</v>
      </c>
      <c r="E640" s="12" t="s">
        <v>4</v>
      </c>
      <c r="F640" s="12" t="s">
        <v>297</v>
      </c>
      <c r="G640" s="19">
        <v>100</v>
      </c>
      <c r="H640" s="13" t="s">
        <v>1257</v>
      </c>
      <c r="I640" s="13" t="s">
        <v>44</v>
      </c>
      <c r="J640" s="13" t="s">
        <v>586</v>
      </c>
      <c r="K640" s="13" t="s">
        <v>720</v>
      </c>
    </row>
    <row r="641" spans="1:11" ht="37.5">
      <c r="A641" s="10">
        <f t="shared" si="7"/>
        <v>230</v>
      </c>
      <c r="B641" s="17">
        <v>203784308</v>
      </c>
      <c r="C641" s="10" t="s">
        <v>1246</v>
      </c>
      <c r="D641" s="11" t="s">
        <v>3</v>
      </c>
      <c r="E641" s="12" t="s">
        <v>4</v>
      </c>
      <c r="F641" s="12" t="s">
        <v>297</v>
      </c>
      <c r="G641" s="19">
        <v>100</v>
      </c>
      <c r="H641" s="13" t="s">
        <v>1258</v>
      </c>
      <c r="I641" s="13" t="s">
        <v>44</v>
      </c>
      <c r="J641" s="13" t="s">
        <v>586</v>
      </c>
      <c r="K641" s="13" t="s">
        <v>720</v>
      </c>
    </row>
    <row r="642" spans="1:11" ht="37.5">
      <c r="A642" s="10">
        <f t="shared" si="7"/>
        <v>231</v>
      </c>
      <c r="B642" s="17">
        <v>205545562</v>
      </c>
      <c r="C642" s="10" t="s">
        <v>1252</v>
      </c>
      <c r="D642" s="11" t="s">
        <v>3</v>
      </c>
      <c r="E642" s="12" t="s">
        <v>4</v>
      </c>
      <c r="F642" s="12" t="s">
        <v>300</v>
      </c>
      <c r="G642" s="19">
        <v>100</v>
      </c>
      <c r="H642" s="13" t="s">
        <v>1259</v>
      </c>
      <c r="I642" s="13" t="s">
        <v>44</v>
      </c>
      <c r="J642" s="13" t="s">
        <v>586</v>
      </c>
      <c r="K642" s="13" t="s">
        <v>720</v>
      </c>
    </row>
    <row r="643" spans="1:11" ht="37.5">
      <c r="A643" s="10">
        <f t="shared" si="7"/>
        <v>232</v>
      </c>
      <c r="B643" s="17">
        <v>206374712</v>
      </c>
      <c r="C643" s="10" t="s">
        <v>1232</v>
      </c>
      <c r="D643" s="11" t="s">
        <v>3</v>
      </c>
      <c r="E643" s="12" t="s">
        <v>497</v>
      </c>
      <c r="F643" s="12" t="s">
        <v>298</v>
      </c>
      <c r="G643" s="19">
        <v>99.89</v>
      </c>
      <c r="H643" s="13" t="s">
        <v>1260</v>
      </c>
      <c r="I643" s="13" t="s">
        <v>44</v>
      </c>
      <c r="J643" s="13" t="s">
        <v>586</v>
      </c>
      <c r="K643" s="13" t="s">
        <v>720</v>
      </c>
    </row>
    <row r="644" spans="1:11" ht="37.5">
      <c r="A644" s="10">
        <f t="shared" si="7"/>
        <v>233</v>
      </c>
      <c r="B644" s="17">
        <v>206800782</v>
      </c>
      <c r="C644" s="10" t="s">
        <v>1243</v>
      </c>
      <c r="D644" s="11" t="s">
        <v>3</v>
      </c>
      <c r="E644" s="12" t="s">
        <v>4</v>
      </c>
      <c r="F644" s="12" t="s">
        <v>295</v>
      </c>
      <c r="G644" s="19">
        <v>100</v>
      </c>
      <c r="H644" s="13" t="s">
        <v>1261</v>
      </c>
      <c r="I644" s="13" t="s">
        <v>44</v>
      </c>
      <c r="J644" s="13" t="s">
        <v>586</v>
      </c>
      <c r="K644" s="13" t="s">
        <v>720</v>
      </c>
    </row>
    <row r="645" spans="1:11" ht="37.5">
      <c r="A645" s="10">
        <f t="shared" si="7"/>
        <v>234</v>
      </c>
      <c r="B645" s="17">
        <v>206910947</v>
      </c>
      <c r="C645" s="10" t="s">
        <v>1230</v>
      </c>
      <c r="D645" s="11" t="s">
        <v>3</v>
      </c>
      <c r="E645" s="12" t="s">
        <v>4</v>
      </c>
      <c r="F645" s="12" t="s">
        <v>300</v>
      </c>
      <c r="G645" s="19">
        <v>73.76</v>
      </c>
      <c r="H645" s="13" t="s">
        <v>1262</v>
      </c>
      <c r="I645" s="13" t="s">
        <v>44</v>
      </c>
      <c r="J645" s="13" t="s">
        <v>586</v>
      </c>
      <c r="K645" s="13" t="s">
        <v>720</v>
      </c>
    </row>
    <row r="646" spans="1:12" ht="37.5">
      <c r="A646" s="10">
        <f>+A645+1</f>
        <v>235</v>
      </c>
      <c r="B646" s="17">
        <v>206974678</v>
      </c>
      <c r="C646" s="10" t="s">
        <v>1236</v>
      </c>
      <c r="D646" s="11" t="s">
        <v>3</v>
      </c>
      <c r="E646" s="12" t="s">
        <v>4</v>
      </c>
      <c r="F646" s="12" t="s">
        <v>291</v>
      </c>
      <c r="G646" s="19">
        <v>100</v>
      </c>
      <c r="H646" s="13" t="s">
        <v>1263</v>
      </c>
      <c r="I646" s="13" t="s">
        <v>44</v>
      </c>
      <c r="J646" s="13" t="s">
        <v>586</v>
      </c>
      <c r="K646" s="13" t="s">
        <v>720</v>
      </c>
      <c r="L646" s="4" t="s">
        <v>1646</v>
      </c>
    </row>
    <row r="647" spans="1:11" ht="37.5">
      <c r="A647" s="10">
        <f t="shared" si="7"/>
        <v>236</v>
      </c>
      <c r="B647" s="17">
        <v>206991910</v>
      </c>
      <c r="C647" s="10" t="s">
        <v>1239</v>
      </c>
      <c r="D647" s="11" t="s">
        <v>3</v>
      </c>
      <c r="E647" s="12" t="s">
        <v>4</v>
      </c>
      <c r="F647" s="12" t="s">
        <v>294</v>
      </c>
      <c r="G647" s="19">
        <v>100</v>
      </c>
      <c r="H647" s="13" t="s">
        <v>1264</v>
      </c>
      <c r="I647" s="13" t="s">
        <v>44</v>
      </c>
      <c r="J647" s="13" t="s">
        <v>586</v>
      </c>
      <c r="K647" s="13" t="s">
        <v>720</v>
      </c>
    </row>
    <row r="648" spans="1:11" ht="37.5">
      <c r="A648" s="10">
        <f t="shared" si="7"/>
        <v>237</v>
      </c>
      <c r="B648" s="17">
        <v>302315318</v>
      </c>
      <c r="C648" s="10" t="s">
        <v>1251</v>
      </c>
      <c r="D648" s="11" t="s">
        <v>3</v>
      </c>
      <c r="E648" s="12" t="s">
        <v>4</v>
      </c>
      <c r="F648" s="12" t="s">
        <v>300</v>
      </c>
      <c r="G648" s="19">
        <v>100</v>
      </c>
      <c r="H648" s="13" t="s">
        <v>1265</v>
      </c>
      <c r="I648" s="13" t="s">
        <v>44</v>
      </c>
      <c r="J648" s="13" t="s">
        <v>586</v>
      </c>
      <c r="K648" s="13" t="s">
        <v>720</v>
      </c>
    </row>
    <row r="649" spans="1:11" ht="37.5">
      <c r="A649" s="10">
        <f t="shared" si="7"/>
        <v>238</v>
      </c>
      <c r="B649" s="17">
        <v>302607143</v>
      </c>
      <c r="C649" s="10" t="s">
        <v>1226</v>
      </c>
      <c r="D649" s="11" t="s">
        <v>3</v>
      </c>
      <c r="E649" s="12" t="s">
        <v>4</v>
      </c>
      <c r="F649" s="12" t="s">
        <v>296</v>
      </c>
      <c r="G649" s="19">
        <v>51</v>
      </c>
      <c r="H649" s="13" t="s">
        <v>1266</v>
      </c>
      <c r="I649" s="13" t="s">
        <v>44</v>
      </c>
      <c r="J649" s="13" t="s">
        <v>586</v>
      </c>
      <c r="K649" s="13" t="s">
        <v>720</v>
      </c>
    </row>
    <row r="650" spans="1:11" ht="37.5">
      <c r="A650" s="10">
        <f t="shared" si="7"/>
        <v>239</v>
      </c>
      <c r="B650" s="17">
        <v>302657059</v>
      </c>
      <c r="C650" s="10" t="s">
        <v>1250</v>
      </c>
      <c r="D650" s="11" t="s">
        <v>3</v>
      </c>
      <c r="E650" s="12" t="s">
        <v>4</v>
      </c>
      <c r="F650" s="12" t="s">
        <v>300</v>
      </c>
      <c r="G650" s="19">
        <v>100</v>
      </c>
      <c r="H650" s="13" t="s">
        <v>1267</v>
      </c>
      <c r="I650" s="13" t="s">
        <v>44</v>
      </c>
      <c r="J650" s="13" t="s">
        <v>586</v>
      </c>
      <c r="K650" s="13" t="s">
        <v>720</v>
      </c>
    </row>
    <row r="651" spans="1:11" ht="37.5">
      <c r="A651" s="10">
        <f t="shared" si="7"/>
        <v>240</v>
      </c>
      <c r="B651" s="17">
        <v>303349360</v>
      </c>
      <c r="C651" s="10" t="s">
        <v>1248</v>
      </c>
      <c r="D651" s="11" t="s">
        <v>3</v>
      </c>
      <c r="E651" s="12" t="s">
        <v>4</v>
      </c>
      <c r="F651" s="12" t="s">
        <v>299</v>
      </c>
      <c r="G651" s="19">
        <v>100</v>
      </c>
      <c r="H651" s="13" t="s">
        <v>1268</v>
      </c>
      <c r="I651" s="13" t="s">
        <v>44</v>
      </c>
      <c r="J651" s="13" t="s">
        <v>586</v>
      </c>
      <c r="K651" s="13" t="s">
        <v>720</v>
      </c>
    </row>
    <row r="652" spans="1:11" ht="37.5">
      <c r="A652" s="10">
        <f>+A651+1</f>
        <v>241</v>
      </c>
      <c r="B652" s="17">
        <v>305801748</v>
      </c>
      <c r="C652" s="10" t="s">
        <v>1233</v>
      </c>
      <c r="D652" s="11" t="s">
        <v>6</v>
      </c>
      <c r="E652" s="12" t="s">
        <v>4</v>
      </c>
      <c r="F652" s="12" t="s">
        <v>403</v>
      </c>
      <c r="G652" s="19">
        <v>100</v>
      </c>
      <c r="H652" s="13" t="s">
        <v>1269</v>
      </c>
      <c r="I652" s="13" t="s">
        <v>44</v>
      </c>
      <c r="J652" s="13" t="s">
        <v>586</v>
      </c>
      <c r="K652" s="13" t="s">
        <v>720</v>
      </c>
    </row>
    <row r="653" spans="1:11" ht="37.5">
      <c r="A653" s="10">
        <f t="shared" si="7"/>
        <v>242</v>
      </c>
      <c r="B653" s="17">
        <v>305802169</v>
      </c>
      <c r="C653" s="10" t="s">
        <v>1241</v>
      </c>
      <c r="D653" s="11" t="s">
        <v>3</v>
      </c>
      <c r="E653" s="12" t="s">
        <v>4</v>
      </c>
      <c r="F653" s="12" t="s">
        <v>295</v>
      </c>
      <c r="G653" s="19">
        <v>100</v>
      </c>
      <c r="H653" s="13" t="s">
        <v>1261</v>
      </c>
      <c r="I653" s="13" t="s">
        <v>44</v>
      </c>
      <c r="J653" s="13" t="s">
        <v>586</v>
      </c>
      <c r="K653" s="13" t="s">
        <v>720</v>
      </c>
    </row>
    <row r="654" spans="1:11" ht="37.5">
      <c r="A654" s="10">
        <f t="shared" si="7"/>
        <v>243</v>
      </c>
      <c r="B654" s="17">
        <v>305802793</v>
      </c>
      <c r="C654" s="10" t="s">
        <v>1240</v>
      </c>
      <c r="D654" s="11" t="s">
        <v>3</v>
      </c>
      <c r="E654" s="12" t="s">
        <v>4</v>
      </c>
      <c r="F654" s="12" t="s">
        <v>294</v>
      </c>
      <c r="G654" s="19">
        <v>100</v>
      </c>
      <c r="H654" s="13" t="s">
        <v>1270</v>
      </c>
      <c r="I654" s="13" t="s">
        <v>44</v>
      </c>
      <c r="J654" s="13" t="s">
        <v>586</v>
      </c>
      <c r="K654" s="13" t="s">
        <v>720</v>
      </c>
    </row>
    <row r="655" spans="1:12" ht="37.5">
      <c r="A655" s="10">
        <f t="shared" si="7"/>
        <v>244</v>
      </c>
      <c r="B655" s="17">
        <v>305805504</v>
      </c>
      <c r="C655" s="10" t="s">
        <v>1234</v>
      </c>
      <c r="D655" s="11" t="s">
        <v>3</v>
      </c>
      <c r="E655" s="12" t="s">
        <v>4</v>
      </c>
      <c r="F655" s="12" t="s">
        <v>291</v>
      </c>
      <c r="G655" s="19">
        <v>100</v>
      </c>
      <c r="H655" s="13" t="s">
        <v>1271</v>
      </c>
      <c r="I655" s="13" t="s">
        <v>44</v>
      </c>
      <c r="J655" s="13" t="s">
        <v>586</v>
      </c>
      <c r="K655" s="13" t="s">
        <v>720</v>
      </c>
      <c r="L655" s="4" t="s">
        <v>1646</v>
      </c>
    </row>
    <row r="656" spans="1:11" ht="37.5">
      <c r="A656" s="10">
        <f t="shared" si="7"/>
        <v>245</v>
      </c>
      <c r="B656" s="17">
        <v>305908842</v>
      </c>
      <c r="C656" s="10" t="s">
        <v>1247</v>
      </c>
      <c r="D656" s="11" t="s">
        <v>3</v>
      </c>
      <c r="E656" s="12" t="s">
        <v>4</v>
      </c>
      <c r="F656" s="12" t="s">
        <v>299</v>
      </c>
      <c r="G656" s="19">
        <v>100</v>
      </c>
      <c r="H656" s="13" t="s">
        <v>1272</v>
      </c>
      <c r="I656" s="13" t="s">
        <v>44</v>
      </c>
      <c r="J656" s="13" t="s">
        <v>586</v>
      </c>
      <c r="K656" s="13" t="s">
        <v>720</v>
      </c>
    </row>
    <row r="657" spans="1:11" ht="37.5">
      <c r="A657" s="10">
        <f t="shared" si="7"/>
        <v>246</v>
      </c>
      <c r="B657" s="17">
        <v>305915716</v>
      </c>
      <c r="C657" s="10" t="s">
        <v>1244</v>
      </c>
      <c r="D657" s="11" t="s">
        <v>3</v>
      </c>
      <c r="E657" s="12" t="s">
        <v>4</v>
      </c>
      <c r="F657" s="12" t="s">
        <v>296</v>
      </c>
      <c r="G657" s="19">
        <v>100</v>
      </c>
      <c r="H657" s="13" t="s">
        <v>1273</v>
      </c>
      <c r="I657" s="13" t="s">
        <v>44</v>
      </c>
      <c r="J657" s="13" t="s">
        <v>586</v>
      </c>
      <c r="K657" s="13" t="s">
        <v>720</v>
      </c>
    </row>
    <row r="658" spans="1:11" ht="37.5">
      <c r="A658" s="10">
        <f t="shared" si="7"/>
        <v>247</v>
      </c>
      <c r="B658" s="17">
        <v>306371928</v>
      </c>
      <c r="C658" s="10" t="s">
        <v>1242</v>
      </c>
      <c r="D658" s="11" t="s">
        <v>3</v>
      </c>
      <c r="E658" s="12" t="s">
        <v>4</v>
      </c>
      <c r="F658" s="12" t="s">
        <v>295</v>
      </c>
      <c r="G658" s="19">
        <v>100</v>
      </c>
      <c r="H658" s="13" t="s">
        <v>1274</v>
      </c>
      <c r="I658" s="13" t="s">
        <v>44</v>
      </c>
      <c r="J658" s="13" t="s">
        <v>586</v>
      </c>
      <c r="K658" s="13" t="s">
        <v>720</v>
      </c>
    </row>
    <row r="659" spans="1:12" ht="37.5">
      <c r="A659" s="10">
        <f>+A658+1</f>
        <v>248</v>
      </c>
      <c r="B659" s="17">
        <v>307636247</v>
      </c>
      <c r="C659" s="10" t="s">
        <v>1235</v>
      </c>
      <c r="D659" s="11" t="s">
        <v>3</v>
      </c>
      <c r="E659" s="12" t="s">
        <v>4</v>
      </c>
      <c r="F659" s="12" t="s">
        <v>291</v>
      </c>
      <c r="G659" s="19">
        <v>100</v>
      </c>
      <c r="H659" s="13" t="s">
        <v>1275</v>
      </c>
      <c r="I659" s="13" t="s">
        <v>44</v>
      </c>
      <c r="J659" s="13" t="s">
        <v>586</v>
      </c>
      <c r="K659" s="13" t="s">
        <v>720</v>
      </c>
      <c r="L659" s="4" t="s">
        <v>1646</v>
      </c>
    </row>
    <row r="660" spans="1:12" ht="37.5">
      <c r="A660" s="43">
        <f>+A659+1</f>
        <v>249</v>
      </c>
      <c r="B660" s="17">
        <v>307751303</v>
      </c>
      <c r="C660" s="10" t="s">
        <v>1249</v>
      </c>
      <c r="D660" s="11" t="s">
        <v>7</v>
      </c>
      <c r="E660" s="12" t="s">
        <v>4</v>
      </c>
      <c r="F660" s="12" t="s">
        <v>300</v>
      </c>
      <c r="G660" s="19">
        <v>100</v>
      </c>
      <c r="H660" s="13" t="s">
        <v>1276</v>
      </c>
      <c r="I660" s="13" t="s">
        <v>49</v>
      </c>
      <c r="J660" s="10" t="s">
        <v>1560</v>
      </c>
      <c r="K660" s="10" t="s">
        <v>1464</v>
      </c>
      <c r="L660" s="4" t="s">
        <v>1646</v>
      </c>
    </row>
    <row r="661" spans="1:12" ht="57">
      <c r="A661" s="43"/>
      <c r="B661" s="17">
        <v>307751303</v>
      </c>
      <c r="C661" s="10" t="s">
        <v>1249</v>
      </c>
      <c r="D661" s="11" t="s">
        <v>7</v>
      </c>
      <c r="E661" s="12" t="s">
        <v>4</v>
      </c>
      <c r="F661" s="12" t="s">
        <v>300</v>
      </c>
      <c r="G661" s="19">
        <v>100</v>
      </c>
      <c r="H661" s="13" t="s">
        <v>63</v>
      </c>
      <c r="I661" s="13" t="s">
        <v>63</v>
      </c>
      <c r="J661" s="10" t="s">
        <v>1561</v>
      </c>
      <c r="K661" s="10" t="s">
        <v>1278</v>
      </c>
      <c r="L661" s="4" t="s">
        <v>1646</v>
      </c>
    </row>
    <row r="662" spans="1:12" ht="37.5">
      <c r="A662" s="43"/>
      <c r="B662" s="17">
        <v>307751303</v>
      </c>
      <c r="C662" s="10" t="s">
        <v>1249</v>
      </c>
      <c r="D662" s="11" t="s">
        <v>7</v>
      </c>
      <c r="E662" s="12" t="s">
        <v>4</v>
      </c>
      <c r="F662" s="12" t="s">
        <v>300</v>
      </c>
      <c r="G662" s="19">
        <v>100</v>
      </c>
      <c r="H662" s="13" t="s">
        <v>63</v>
      </c>
      <c r="I662" s="13" t="s">
        <v>63</v>
      </c>
      <c r="J662" s="10" t="s">
        <v>1562</v>
      </c>
      <c r="K662" s="10" t="s">
        <v>1279</v>
      </c>
      <c r="L662" s="4" t="s">
        <v>1646</v>
      </c>
    </row>
    <row r="663" spans="1:12" ht="37.5">
      <c r="A663" s="43"/>
      <c r="B663" s="17">
        <v>307751303</v>
      </c>
      <c r="C663" s="10" t="s">
        <v>1249</v>
      </c>
      <c r="D663" s="11" t="s">
        <v>7</v>
      </c>
      <c r="E663" s="12" t="s">
        <v>4</v>
      </c>
      <c r="F663" s="12" t="s">
        <v>300</v>
      </c>
      <c r="G663" s="19">
        <v>100</v>
      </c>
      <c r="H663" s="13" t="s">
        <v>63</v>
      </c>
      <c r="I663" s="13" t="s">
        <v>63</v>
      </c>
      <c r="J663" s="10" t="s">
        <v>613</v>
      </c>
      <c r="K663" s="10" t="s">
        <v>1563</v>
      </c>
      <c r="L663" s="4" t="s">
        <v>1646</v>
      </c>
    </row>
    <row r="664" spans="1:12" ht="37.5">
      <c r="A664" s="43"/>
      <c r="B664" s="17">
        <v>307751303</v>
      </c>
      <c r="C664" s="10" t="s">
        <v>1249</v>
      </c>
      <c r="D664" s="11" t="s">
        <v>7</v>
      </c>
      <c r="E664" s="12" t="s">
        <v>4</v>
      </c>
      <c r="F664" s="12" t="s">
        <v>300</v>
      </c>
      <c r="G664" s="19">
        <v>100</v>
      </c>
      <c r="H664" s="13" t="s">
        <v>63</v>
      </c>
      <c r="I664" s="13" t="s">
        <v>63</v>
      </c>
      <c r="J664" s="10" t="s">
        <v>1283</v>
      </c>
      <c r="K664" s="10" t="s">
        <v>1564</v>
      </c>
      <c r="L664" s="4" t="s">
        <v>1646</v>
      </c>
    </row>
    <row r="665" spans="1:12" ht="37.5">
      <c r="A665" s="10">
        <f>+A660+1</f>
        <v>250</v>
      </c>
      <c r="B665" s="17">
        <v>308999586</v>
      </c>
      <c r="C665" s="10" t="s">
        <v>1237</v>
      </c>
      <c r="D665" s="11" t="s">
        <v>3</v>
      </c>
      <c r="E665" s="12" t="s">
        <v>4</v>
      </c>
      <c r="F665" s="12" t="s">
        <v>291</v>
      </c>
      <c r="G665" s="19">
        <v>100</v>
      </c>
      <c r="H665" s="13" t="s">
        <v>1277</v>
      </c>
      <c r="I665" s="13" t="s">
        <v>44</v>
      </c>
      <c r="J665" s="13" t="s">
        <v>586</v>
      </c>
      <c r="K665" s="13" t="s">
        <v>720</v>
      </c>
      <c r="L665" s="4" t="s">
        <v>1646</v>
      </c>
    </row>
    <row r="666" spans="1:11" ht="37.5">
      <c r="A666" s="10">
        <f>+A665+1</f>
        <v>251</v>
      </c>
      <c r="B666" s="17">
        <v>201223174</v>
      </c>
      <c r="C666" s="10" t="s">
        <v>1286</v>
      </c>
      <c r="D666" s="11" t="s">
        <v>3</v>
      </c>
      <c r="E666" s="12" t="s">
        <v>4</v>
      </c>
      <c r="F666" s="12" t="s">
        <v>288</v>
      </c>
      <c r="G666" s="19">
        <v>50</v>
      </c>
      <c r="H666" s="13" t="s">
        <v>1340</v>
      </c>
      <c r="I666" s="13" t="s">
        <v>44</v>
      </c>
      <c r="J666" s="13" t="s">
        <v>586</v>
      </c>
      <c r="K666" s="13" t="s">
        <v>720</v>
      </c>
    </row>
    <row r="667" spans="1:12" ht="57">
      <c r="A667" s="10">
        <f>+A666+1</f>
        <v>252</v>
      </c>
      <c r="B667" s="17">
        <v>206514419</v>
      </c>
      <c r="C667" s="10" t="s">
        <v>1287</v>
      </c>
      <c r="D667" s="11" t="s">
        <v>3</v>
      </c>
      <c r="E667" s="12" t="s">
        <v>4</v>
      </c>
      <c r="F667" s="12" t="s">
        <v>295</v>
      </c>
      <c r="G667" s="19">
        <v>51</v>
      </c>
      <c r="H667" s="13" t="s">
        <v>1374</v>
      </c>
      <c r="I667" s="13" t="s">
        <v>44</v>
      </c>
      <c r="J667" s="13" t="s">
        <v>1375</v>
      </c>
      <c r="K667" s="13" t="s">
        <v>1376</v>
      </c>
      <c r="L667" s="4" t="s">
        <v>1646</v>
      </c>
    </row>
    <row r="668" spans="1:12" ht="57">
      <c r="A668" s="10"/>
      <c r="B668" s="17">
        <v>206514419</v>
      </c>
      <c r="C668" s="10" t="s">
        <v>1287</v>
      </c>
      <c r="D668" s="11" t="s">
        <v>3</v>
      </c>
      <c r="E668" s="12" t="s">
        <v>4</v>
      </c>
      <c r="F668" s="12" t="s">
        <v>295</v>
      </c>
      <c r="G668" s="19">
        <v>51</v>
      </c>
      <c r="H668" s="13" t="s">
        <v>63</v>
      </c>
      <c r="I668" s="13" t="s">
        <v>63</v>
      </c>
      <c r="J668" s="13" t="s">
        <v>742</v>
      </c>
      <c r="K668" s="13" t="s">
        <v>743</v>
      </c>
      <c r="L668" s="4" t="s">
        <v>1646</v>
      </c>
    </row>
    <row r="669" spans="1:12" ht="57">
      <c r="A669" s="10">
        <f>+A667+1</f>
        <v>253</v>
      </c>
      <c r="B669" s="17">
        <v>202744199</v>
      </c>
      <c r="C669" s="10" t="s">
        <v>1288</v>
      </c>
      <c r="D669" s="11" t="s">
        <v>3</v>
      </c>
      <c r="E669" s="12" t="s">
        <v>4</v>
      </c>
      <c r="F669" s="12" t="s">
        <v>295</v>
      </c>
      <c r="G669" s="19">
        <v>51</v>
      </c>
      <c r="H669" s="13" t="s">
        <v>1377</v>
      </c>
      <c r="I669" s="13" t="s">
        <v>44</v>
      </c>
      <c r="J669" s="13" t="s">
        <v>736</v>
      </c>
      <c r="K669" s="13" t="s">
        <v>737</v>
      </c>
      <c r="L669" s="4" t="s">
        <v>1646</v>
      </c>
    </row>
    <row r="670" spans="1:12" ht="57">
      <c r="A670" s="10"/>
      <c r="B670" s="17">
        <v>202744199</v>
      </c>
      <c r="C670" s="10" t="s">
        <v>1288</v>
      </c>
      <c r="D670" s="11" t="s">
        <v>3</v>
      </c>
      <c r="E670" s="12" t="s">
        <v>4</v>
      </c>
      <c r="F670" s="12" t="s">
        <v>295</v>
      </c>
      <c r="G670" s="19">
        <v>51</v>
      </c>
      <c r="H670" s="13" t="s">
        <v>63</v>
      </c>
      <c r="I670" s="13" t="s">
        <v>63</v>
      </c>
      <c r="J670" s="13" t="s">
        <v>1378</v>
      </c>
      <c r="K670" s="13" t="s">
        <v>743</v>
      </c>
      <c r="L670" s="4" t="s">
        <v>1646</v>
      </c>
    </row>
    <row r="671" spans="1:11" ht="18.75">
      <c r="A671" s="10"/>
      <c r="B671" s="17"/>
      <c r="C671" s="10"/>
      <c r="D671" s="11"/>
      <c r="E671" s="12"/>
      <c r="F671" s="12"/>
      <c r="G671" s="19"/>
      <c r="H671" s="13"/>
      <c r="I671" s="13"/>
      <c r="J671" s="13" t="s">
        <v>1656</v>
      </c>
      <c r="K671" s="13"/>
    </row>
    <row r="672" spans="1:12" ht="57">
      <c r="A672" s="10">
        <f>+A669+1</f>
        <v>254</v>
      </c>
      <c r="B672" s="17">
        <v>305599896</v>
      </c>
      <c r="C672" s="10" t="s">
        <v>1289</v>
      </c>
      <c r="D672" s="11" t="s">
        <v>3</v>
      </c>
      <c r="E672" s="12" t="s">
        <v>4</v>
      </c>
      <c r="F672" s="12" t="s">
        <v>295</v>
      </c>
      <c r="G672" s="19">
        <v>51</v>
      </c>
      <c r="H672" s="13" t="s">
        <v>1379</v>
      </c>
      <c r="I672" s="13" t="s">
        <v>44</v>
      </c>
      <c r="J672" s="13" t="s">
        <v>1378</v>
      </c>
      <c r="K672" s="13" t="s">
        <v>743</v>
      </c>
      <c r="L672" s="4" t="s">
        <v>1646</v>
      </c>
    </row>
    <row r="673" spans="1:12" ht="57">
      <c r="A673" s="10"/>
      <c r="B673" s="17">
        <v>305599896</v>
      </c>
      <c r="C673" s="10" t="s">
        <v>1289</v>
      </c>
      <c r="D673" s="11" t="s">
        <v>3</v>
      </c>
      <c r="E673" s="12" t="s">
        <v>4</v>
      </c>
      <c r="F673" s="12" t="s">
        <v>295</v>
      </c>
      <c r="G673" s="19">
        <v>51</v>
      </c>
      <c r="H673" s="13" t="s">
        <v>63</v>
      </c>
      <c r="I673" s="13" t="s">
        <v>63</v>
      </c>
      <c r="J673" s="13" t="s">
        <v>1380</v>
      </c>
      <c r="K673" s="13" t="s">
        <v>743</v>
      </c>
      <c r="L673" s="4" t="s">
        <v>1646</v>
      </c>
    </row>
    <row r="674" spans="1:12" ht="37.5">
      <c r="A674" s="10"/>
      <c r="B674" s="17">
        <v>305599896</v>
      </c>
      <c r="C674" s="10" t="s">
        <v>1289</v>
      </c>
      <c r="D674" s="11" t="s">
        <v>3</v>
      </c>
      <c r="E674" s="12" t="s">
        <v>4</v>
      </c>
      <c r="F674" s="12" t="s">
        <v>295</v>
      </c>
      <c r="G674" s="19">
        <v>51</v>
      </c>
      <c r="H674" s="13" t="s">
        <v>63</v>
      </c>
      <c r="I674" s="13" t="s">
        <v>63</v>
      </c>
      <c r="J674" s="13" t="s">
        <v>1381</v>
      </c>
      <c r="K674" s="13" t="s">
        <v>1047</v>
      </c>
      <c r="L674" s="4" t="s">
        <v>1646</v>
      </c>
    </row>
    <row r="675" spans="1:12" ht="57">
      <c r="A675" s="10">
        <f>+A672+1</f>
        <v>255</v>
      </c>
      <c r="B675" s="17">
        <v>302593281</v>
      </c>
      <c r="C675" s="10" t="s">
        <v>1290</v>
      </c>
      <c r="D675" s="11" t="s">
        <v>3</v>
      </c>
      <c r="E675" s="12" t="s">
        <v>4</v>
      </c>
      <c r="F675" s="12" t="s">
        <v>295</v>
      </c>
      <c r="G675" s="19">
        <v>51</v>
      </c>
      <c r="H675" s="13" t="s">
        <v>1382</v>
      </c>
      <c r="I675" s="13" t="s">
        <v>44</v>
      </c>
      <c r="J675" s="13" t="s">
        <v>1378</v>
      </c>
      <c r="K675" s="13" t="s">
        <v>743</v>
      </c>
      <c r="L675" s="4" t="s">
        <v>1646</v>
      </c>
    </row>
    <row r="676" spans="1:12" ht="57">
      <c r="A676" s="10"/>
      <c r="B676" s="17">
        <v>302593281</v>
      </c>
      <c r="C676" s="10" t="s">
        <v>1290</v>
      </c>
      <c r="D676" s="11" t="s">
        <v>3</v>
      </c>
      <c r="E676" s="12" t="s">
        <v>4</v>
      </c>
      <c r="F676" s="12" t="s">
        <v>295</v>
      </c>
      <c r="G676" s="19">
        <v>51</v>
      </c>
      <c r="H676" s="13" t="s">
        <v>63</v>
      </c>
      <c r="I676" s="13" t="s">
        <v>63</v>
      </c>
      <c r="J676" s="13" t="s">
        <v>1380</v>
      </c>
      <c r="K676" s="13" t="s">
        <v>743</v>
      </c>
      <c r="L676" s="4" t="s">
        <v>1646</v>
      </c>
    </row>
    <row r="677" spans="1:11" ht="37.5">
      <c r="A677" s="10"/>
      <c r="B677" s="17">
        <v>302593281</v>
      </c>
      <c r="C677" s="10" t="s">
        <v>1290</v>
      </c>
      <c r="D677" s="11" t="s">
        <v>3</v>
      </c>
      <c r="E677" s="12" t="s">
        <v>4</v>
      </c>
      <c r="F677" s="12" t="s">
        <v>295</v>
      </c>
      <c r="G677" s="19">
        <v>51</v>
      </c>
      <c r="H677" s="13" t="s">
        <v>63</v>
      </c>
      <c r="I677" s="13" t="s">
        <v>63</v>
      </c>
      <c r="J677" s="13" t="s">
        <v>1383</v>
      </c>
      <c r="K677" s="13" t="s">
        <v>1047</v>
      </c>
    </row>
    <row r="678" spans="1:11" ht="37.5">
      <c r="A678" s="10">
        <f>+A675+1</f>
        <v>256</v>
      </c>
      <c r="B678" s="17">
        <v>204717221</v>
      </c>
      <c r="C678" s="10" t="s">
        <v>1291</v>
      </c>
      <c r="D678" s="11" t="s">
        <v>3</v>
      </c>
      <c r="E678" s="12" t="s">
        <v>4</v>
      </c>
      <c r="F678" s="12" t="s">
        <v>295</v>
      </c>
      <c r="G678" s="19">
        <v>51</v>
      </c>
      <c r="H678" s="13" t="s">
        <v>1659</v>
      </c>
      <c r="I678" s="13" t="s">
        <v>44</v>
      </c>
      <c r="J678" s="13" t="s">
        <v>586</v>
      </c>
      <c r="K678" s="13" t="s">
        <v>720</v>
      </c>
    </row>
    <row r="679" spans="1:11" ht="57">
      <c r="A679" s="10">
        <f>+A678+1</f>
        <v>257</v>
      </c>
      <c r="B679" s="17">
        <v>303451196</v>
      </c>
      <c r="C679" s="10" t="s">
        <v>1292</v>
      </c>
      <c r="D679" s="11" t="s">
        <v>3</v>
      </c>
      <c r="E679" s="12" t="s">
        <v>4</v>
      </c>
      <c r="F679" s="12" t="s">
        <v>295</v>
      </c>
      <c r="G679" s="19">
        <v>51</v>
      </c>
      <c r="H679" s="13" t="s">
        <v>1386</v>
      </c>
      <c r="I679" s="13" t="s">
        <v>44</v>
      </c>
      <c r="J679" s="13" t="s">
        <v>1378</v>
      </c>
      <c r="K679" s="13" t="s">
        <v>743</v>
      </c>
    </row>
    <row r="680" spans="1:11" ht="57">
      <c r="A680" s="10"/>
      <c r="B680" s="17">
        <v>303451196</v>
      </c>
      <c r="C680" s="10" t="s">
        <v>1292</v>
      </c>
      <c r="D680" s="11" t="s">
        <v>3</v>
      </c>
      <c r="E680" s="12" t="s">
        <v>4</v>
      </c>
      <c r="F680" s="12" t="s">
        <v>295</v>
      </c>
      <c r="G680" s="19">
        <v>51</v>
      </c>
      <c r="H680" s="13" t="s">
        <v>63</v>
      </c>
      <c r="I680" s="13" t="s">
        <v>63</v>
      </c>
      <c r="J680" s="13" t="s">
        <v>1387</v>
      </c>
      <c r="K680" s="13" t="s">
        <v>1376</v>
      </c>
    </row>
    <row r="681" spans="1:11" ht="57">
      <c r="A681" s="10"/>
      <c r="B681" s="17">
        <v>303451196</v>
      </c>
      <c r="C681" s="10" t="s">
        <v>1292</v>
      </c>
      <c r="D681" s="11" t="s">
        <v>3</v>
      </c>
      <c r="E681" s="12" t="s">
        <v>4</v>
      </c>
      <c r="F681" s="12" t="s">
        <v>295</v>
      </c>
      <c r="G681" s="19">
        <v>51</v>
      </c>
      <c r="H681" s="13" t="s">
        <v>63</v>
      </c>
      <c r="I681" s="13" t="s">
        <v>63</v>
      </c>
      <c r="J681" s="13" t="s">
        <v>1388</v>
      </c>
      <c r="K681" s="13" t="s">
        <v>743</v>
      </c>
    </row>
    <row r="682" spans="1:11" ht="37.5">
      <c r="A682" s="10">
        <f>+A679+1</f>
        <v>258</v>
      </c>
      <c r="B682" s="17">
        <v>200489976</v>
      </c>
      <c r="C682" s="10" t="s">
        <v>1293</v>
      </c>
      <c r="D682" s="11" t="s">
        <v>3</v>
      </c>
      <c r="E682" s="12" t="s">
        <v>4</v>
      </c>
      <c r="F682" s="12" t="s">
        <v>295</v>
      </c>
      <c r="G682" s="19">
        <v>51</v>
      </c>
      <c r="H682" s="13" t="s">
        <v>1389</v>
      </c>
      <c r="I682" s="13" t="s">
        <v>44</v>
      </c>
      <c r="J682" s="13" t="s">
        <v>1390</v>
      </c>
      <c r="K682" s="13" t="s">
        <v>1391</v>
      </c>
    </row>
    <row r="683" spans="1:11" ht="37.5">
      <c r="A683" s="10"/>
      <c r="B683" s="17">
        <v>200489976</v>
      </c>
      <c r="C683" s="10" t="s">
        <v>1293</v>
      </c>
      <c r="D683" s="11" t="s">
        <v>3</v>
      </c>
      <c r="E683" s="12" t="s">
        <v>4</v>
      </c>
      <c r="F683" s="12" t="s">
        <v>295</v>
      </c>
      <c r="G683" s="19">
        <v>51</v>
      </c>
      <c r="H683" s="13" t="s">
        <v>63</v>
      </c>
      <c r="I683" s="13" t="s">
        <v>63</v>
      </c>
      <c r="J683" s="13" t="s">
        <v>1392</v>
      </c>
      <c r="K683" s="13" t="s">
        <v>1047</v>
      </c>
    </row>
    <row r="684" spans="1:11" ht="37.5">
      <c r="A684" s="10"/>
      <c r="B684" s="17">
        <v>200489976</v>
      </c>
      <c r="C684" s="10" t="s">
        <v>1293</v>
      </c>
      <c r="D684" s="11" t="s">
        <v>3</v>
      </c>
      <c r="E684" s="12" t="s">
        <v>4</v>
      </c>
      <c r="F684" s="12" t="s">
        <v>295</v>
      </c>
      <c r="G684" s="19">
        <v>51</v>
      </c>
      <c r="H684" s="13" t="s">
        <v>63</v>
      </c>
      <c r="I684" s="13" t="s">
        <v>63</v>
      </c>
      <c r="J684" s="13" t="s">
        <v>1393</v>
      </c>
      <c r="K684" s="13" t="s">
        <v>1047</v>
      </c>
    </row>
    <row r="685" spans="1:12" ht="57">
      <c r="A685" s="10">
        <f>+A682+1</f>
        <v>259</v>
      </c>
      <c r="B685" s="17">
        <v>305541074</v>
      </c>
      <c r="C685" s="10" t="s">
        <v>1294</v>
      </c>
      <c r="D685" s="11" t="s">
        <v>3</v>
      </c>
      <c r="E685" s="12" t="s">
        <v>4</v>
      </c>
      <c r="F685" s="12" t="s">
        <v>295</v>
      </c>
      <c r="G685" s="19">
        <v>51</v>
      </c>
      <c r="H685" s="13" t="s">
        <v>1394</v>
      </c>
      <c r="I685" s="13" t="s">
        <v>44</v>
      </c>
      <c r="J685" s="13" t="s">
        <v>1384</v>
      </c>
      <c r="K685" s="13" t="s">
        <v>1385</v>
      </c>
      <c r="L685" s="4" t="s">
        <v>1646</v>
      </c>
    </row>
    <row r="686" spans="1:12" ht="37.5">
      <c r="A686" s="10"/>
      <c r="B686" s="17">
        <v>305541074</v>
      </c>
      <c r="C686" s="10" t="s">
        <v>1294</v>
      </c>
      <c r="D686" s="11" t="s">
        <v>3</v>
      </c>
      <c r="E686" s="12" t="s">
        <v>4</v>
      </c>
      <c r="F686" s="12" t="s">
        <v>295</v>
      </c>
      <c r="G686" s="19">
        <v>51</v>
      </c>
      <c r="H686" s="13" t="s">
        <v>63</v>
      </c>
      <c r="I686" s="13" t="s">
        <v>63</v>
      </c>
      <c r="J686" s="13" t="s">
        <v>1395</v>
      </c>
      <c r="K686" s="13" t="s">
        <v>1396</v>
      </c>
      <c r="L686" s="4" t="s">
        <v>1646</v>
      </c>
    </row>
    <row r="687" spans="1:12" ht="57">
      <c r="A687" s="10"/>
      <c r="B687" s="17">
        <v>305541074</v>
      </c>
      <c r="C687" s="10" t="s">
        <v>1294</v>
      </c>
      <c r="D687" s="11" t="s">
        <v>3</v>
      </c>
      <c r="E687" s="12" t="s">
        <v>4</v>
      </c>
      <c r="F687" s="12" t="s">
        <v>295</v>
      </c>
      <c r="G687" s="19">
        <v>51</v>
      </c>
      <c r="H687" s="13" t="s">
        <v>63</v>
      </c>
      <c r="I687" s="13" t="s">
        <v>63</v>
      </c>
      <c r="J687" s="13" t="s">
        <v>1397</v>
      </c>
      <c r="K687" s="13" t="s">
        <v>1398</v>
      </c>
      <c r="L687" s="4" t="s">
        <v>1646</v>
      </c>
    </row>
    <row r="688" spans="1:11" ht="57">
      <c r="A688" s="10">
        <f>+A685+1</f>
        <v>260</v>
      </c>
      <c r="B688" s="17">
        <v>306857534</v>
      </c>
      <c r="C688" s="10" t="s">
        <v>1295</v>
      </c>
      <c r="D688" s="11" t="s">
        <v>3</v>
      </c>
      <c r="E688" s="12" t="s">
        <v>4</v>
      </c>
      <c r="F688" s="12" t="s">
        <v>295</v>
      </c>
      <c r="G688" s="19">
        <v>51</v>
      </c>
      <c r="H688" s="13" t="s">
        <v>1399</v>
      </c>
      <c r="I688" s="13" t="s">
        <v>44</v>
      </c>
      <c r="J688" s="13" t="s">
        <v>1400</v>
      </c>
      <c r="K688" s="13" t="s">
        <v>743</v>
      </c>
    </row>
    <row r="689" spans="1:11" ht="57">
      <c r="A689" s="10"/>
      <c r="B689" s="17">
        <v>306857534</v>
      </c>
      <c r="C689" s="10" t="s">
        <v>1295</v>
      </c>
      <c r="D689" s="11" t="s">
        <v>3</v>
      </c>
      <c r="E689" s="12" t="s">
        <v>4</v>
      </c>
      <c r="F689" s="12" t="s">
        <v>295</v>
      </c>
      <c r="G689" s="19">
        <v>51</v>
      </c>
      <c r="H689" s="13" t="s">
        <v>63</v>
      </c>
      <c r="I689" s="13" t="s">
        <v>63</v>
      </c>
      <c r="J689" s="13" t="s">
        <v>1401</v>
      </c>
      <c r="K689" s="13" t="s">
        <v>1402</v>
      </c>
    </row>
    <row r="690" spans="1:11" ht="57">
      <c r="A690" s="10"/>
      <c r="B690" s="17">
        <v>306857534</v>
      </c>
      <c r="C690" s="10" t="s">
        <v>1295</v>
      </c>
      <c r="D690" s="11" t="s">
        <v>3</v>
      </c>
      <c r="E690" s="12" t="s">
        <v>4</v>
      </c>
      <c r="F690" s="12" t="s">
        <v>295</v>
      </c>
      <c r="G690" s="19">
        <v>51</v>
      </c>
      <c r="H690" s="13" t="s">
        <v>63</v>
      </c>
      <c r="I690" s="13" t="s">
        <v>63</v>
      </c>
      <c r="J690" s="13" t="s">
        <v>1403</v>
      </c>
      <c r="K690" s="13" t="s">
        <v>1404</v>
      </c>
    </row>
    <row r="691" spans="1:11" ht="75.75">
      <c r="A691" s="10">
        <f>+A688+1</f>
        <v>261</v>
      </c>
      <c r="B691" s="17">
        <v>201584028</v>
      </c>
      <c r="C691" s="10" t="s">
        <v>1296</v>
      </c>
      <c r="D691" s="11" t="s">
        <v>3</v>
      </c>
      <c r="E691" s="12" t="s">
        <v>4</v>
      </c>
      <c r="F691" s="12" t="s">
        <v>295</v>
      </c>
      <c r="G691" s="19">
        <v>51</v>
      </c>
      <c r="H691" s="13" t="s">
        <v>1405</v>
      </c>
      <c r="I691" s="13" t="s">
        <v>44</v>
      </c>
      <c r="J691" s="13" t="s">
        <v>1406</v>
      </c>
      <c r="K691" s="13" t="s">
        <v>1407</v>
      </c>
    </row>
    <row r="692" spans="1:11" ht="57">
      <c r="A692" s="10"/>
      <c r="B692" s="17">
        <v>201584028</v>
      </c>
      <c r="C692" s="10" t="s">
        <v>1296</v>
      </c>
      <c r="D692" s="11" t="s">
        <v>3</v>
      </c>
      <c r="E692" s="12" t="s">
        <v>4</v>
      </c>
      <c r="F692" s="12" t="s">
        <v>295</v>
      </c>
      <c r="G692" s="19">
        <v>51</v>
      </c>
      <c r="H692" s="13" t="s">
        <v>63</v>
      </c>
      <c r="I692" s="13" t="s">
        <v>63</v>
      </c>
      <c r="J692" s="13" t="s">
        <v>1400</v>
      </c>
      <c r="K692" s="13" t="s">
        <v>743</v>
      </c>
    </row>
    <row r="693" spans="1:11" ht="37.5">
      <c r="A693" s="10"/>
      <c r="B693" s="17">
        <v>201584028</v>
      </c>
      <c r="C693" s="10" t="s">
        <v>1296</v>
      </c>
      <c r="D693" s="11" t="s">
        <v>3</v>
      </c>
      <c r="E693" s="12" t="s">
        <v>4</v>
      </c>
      <c r="F693" s="12" t="s">
        <v>295</v>
      </c>
      <c r="G693" s="19">
        <v>51</v>
      </c>
      <c r="H693" s="13" t="s">
        <v>63</v>
      </c>
      <c r="I693" s="13" t="s">
        <v>63</v>
      </c>
      <c r="J693" s="13" t="s">
        <v>1408</v>
      </c>
      <c r="K693" s="13" t="s">
        <v>1047</v>
      </c>
    </row>
    <row r="694" spans="1:11" ht="57">
      <c r="A694" s="10">
        <f>+A691+1</f>
        <v>262</v>
      </c>
      <c r="B694" s="17">
        <v>207106315</v>
      </c>
      <c r="C694" s="10" t="s">
        <v>1297</v>
      </c>
      <c r="D694" s="11" t="s">
        <v>3</v>
      </c>
      <c r="E694" s="12" t="s">
        <v>4</v>
      </c>
      <c r="F694" s="12" t="s">
        <v>295</v>
      </c>
      <c r="G694" s="19">
        <v>51</v>
      </c>
      <c r="H694" s="13" t="s">
        <v>1409</v>
      </c>
      <c r="I694" s="13" t="s">
        <v>44</v>
      </c>
      <c r="J694" s="13" t="s">
        <v>1410</v>
      </c>
      <c r="K694" s="13" t="s">
        <v>1376</v>
      </c>
    </row>
    <row r="695" spans="1:11" ht="57">
      <c r="A695" s="10"/>
      <c r="B695" s="17">
        <v>207106315</v>
      </c>
      <c r="C695" s="10" t="s">
        <v>1297</v>
      </c>
      <c r="D695" s="11" t="s">
        <v>3</v>
      </c>
      <c r="E695" s="12" t="s">
        <v>4</v>
      </c>
      <c r="F695" s="12" t="s">
        <v>295</v>
      </c>
      <c r="G695" s="19">
        <v>51</v>
      </c>
      <c r="H695" s="13" t="s">
        <v>63</v>
      </c>
      <c r="I695" s="13" t="s">
        <v>63</v>
      </c>
      <c r="J695" s="13" t="s">
        <v>1400</v>
      </c>
      <c r="K695" s="13" t="s">
        <v>743</v>
      </c>
    </row>
    <row r="696" spans="1:11" ht="37.5">
      <c r="A696" s="10"/>
      <c r="B696" s="17">
        <v>207106315</v>
      </c>
      <c r="C696" s="10" t="s">
        <v>1297</v>
      </c>
      <c r="D696" s="11" t="s">
        <v>3</v>
      </c>
      <c r="E696" s="12" t="s">
        <v>4</v>
      </c>
      <c r="F696" s="12" t="s">
        <v>295</v>
      </c>
      <c r="G696" s="19">
        <v>51</v>
      </c>
      <c r="H696" s="13" t="s">
        <v>63</v>
      </c>
      <c r="I696" s="13" t="s">
        <v>63</v>
      </c>
      <c r="J696" s="13" t="s">
        <v>1411</v>
      </c>
      <c r="K696" s="13" t="s">
        <v>1047</v>
      </c>
    </row>
    <row r="697" spans="1:11" ht="37.5">
      <c r="A697" s="10">
        <f>+A694+1</f>
        <v>263</v>
      </c>
      <c r="B697" s="17">
        <v>301728151</v>
      </c>
      <c r="C697" s="10" t="s">
        <v>1298</v>
      </c>
      <c r="D697" s="11" t="s">
        <v>3</v>
      </c>
      <c r="E697" s="12" t="s">
        <v>4</v>
      </c>
      <c r="F697" s="12" t="s">
        <v>292</v>
      </c>
      <c r="G697" s="19">
        <v>52.49</v>
      </c>
      <c r="H697" s="13" t="s">
        <v>1350</v>
      </c>
      <c r="I697" s="13" t="s">
        <v>71</v>
      </c>
      <c r="J697" s="13" t="s">
        <v>586</v>
      </c>
      <c r="K697" s="13" t="s">
        <v>720</v>
      </c>
    </row>
    <row r="698" spans="1:12" ht="57">
      <c r="A698" s="10">
        <f>+A697+1</f>
        <v>264</v>
      </c>
      <c r="B698" s="17">
        <v>200489271</v>
      </c>
      <c r="C698" s="10" t="s">
        <v>1299</v>
      </c>
      <c r="D698" s="11" t="s">
        <v>3</v>
      </c>
      <c r="E698" s="12" t="s">
        <v>4</v>
      </c>
      <c r="F698" s="12" t="s">
        <v>295</v>
      </c>
      <c r="G698" s="19">
        <v>54.57</v>
      </c>
      <c r="H698" s="13" t="s">
        <v>1412</v>
      </c>
      <c r="I698" s="13" t="s">
        <v>44</v>
      </c>
      <c r="J698" s="13" t="s">
        <v>736</v>
      </c>
      <c r="K698" s="13" t="s">
        <v>737</v>
      </c>
      <c r="L698" s="4" t="s">
        <v>1646</v>
      </c>
    </row>
    <row r="699" spans="1:12" ht="57">
      <c r="A699" s="10"/>
      <c r="B699" s="17">
        <v>200489271</v>
      </c>
      <c r="C699" s="10" t="s">
        <v>1299</v>
      </c>
      <c r="D699" s="11" t="s">
        <v>3</v>
      </c>
      <c r="E699" s="12" t="s">
        <v>4</v>
      </c>
      <c r="F699" s="12" t="s">
        <v>295</v>
      </c>
      <c r="G699" s="19">
        <v>54.57</v>
      </c>
      <c r="H699" s="13" t="s">
        <v>63</v>
      </c>
      <c r="I699" s="13" t="s">
        <v>63</v>
      </c>
      <c r="J699" s="13" t="s">
        <v>1397</v>
      </c>
      <c r="K699" s="13" t="s">
        <v>1398</v>
      </c>
      <c r="L699" s="4" t="s">
        <v>1646</v>
      </c>
    </row>
    <row r="700" spans="1:12" ht="37.5">
      <c r="A700" s="10"/>
      <c r="B700" s="17">
        <v>200489271</v>
      </c>
      <c r="C700" s="10" t="s">
        <v>1299</v>
      </c>
      <c r="D700" s="11" t="s">
        <v>3</v>
      </c>
      <c r="E700" s="12" t="s">
        <v>4</v>
      </c>
      <c r="F700" s="12" t="s">
        <v>295</v>
      </c>
      <c r="G700" s="19">
        <v>54.57</v>
      </c>
      <c r="H700" s="13" t="s">
        <v>63</v>
      </c>
      <c r="I700" s="13" t="s">
        <v>63</v>
      </c>
      <c r="J700" s="13" t="s">
        <v>1413</v>
      </c>
      <c r="K700" s="13" t="s">
        <v>1047</v>
      </c>
      <c r="L700" s="4" t="s">
        <v>1646</v>
      </c>
    </row>
    <row r="701" spans="1:12" ht="57">
      <c r="A701" s="10">
        <f>+A698+1</f>
        <v>265</v>
      </c>
      <c r="B701" s="17">
        <v>207030736</v>
      </c>
      <c r="C701" s="10" t="s">
        <v>1300</v>
      </c>
      <c r="D701" s="11" t="s">
        <v>3</v>
      </c>
      <c r="E701" s="12" t="s">
        <v>4</v>
      </c>
      <c r="F701" s="12" t="s">
        <v>295</v>
      </c>
      <c r="G701" s="19">
        <v>55.21</v>
      </c>
      <c r="H701" s="13" t="s">
        <v>1415</v>
      </c>
      <c r="I701" s="13" t="s">
        <v>44</v>
      </c>
      <c r="J701" s="13" t="s">
        <v>1375</v>
      </c>
      <c r="K701" s="13" t="s">
        <v>1376</v>
      </c>
      <c r="L701" s="4" t="s">
        <v>1646</v>
      </c>
    </row>
    <row r="702" spans="1:12" ht="57">
      <c r="A702" s="10"/>
      <c r="B702" s="17">
        <v>207030736</v>
      </c>
      <c r="C702" s="10" t="s">
        <v>1300</v>
      </c>
      <c r="D702" s="11" t="s">
        <v>3</v>
      </c>
      <c r="E702" s="12" t="s">
        <v>4</v>
      </c>
      <c r="F702" s="12" t="s">
        <v>295</v>
      </c>
      <c r="G702" s="19">
        <v>55.21</v>
      </c>
      <c r="H702" s="13" t="s">
        <v>63</v>
      </c>
      <c r="I702" s="13" t="s">
        <v>63</v>
      </c>
      <c r="J702" s="13" t="s">
        <v>742</v>
      </c>
      <c r="K702" s="13" t="s">
        <v>743</v>
      </c>
      <c r="L702" s="4" t="s">
        <v>1646</v>
      </c>
    </row>
    <row r="703" spans="1:12" ht="37.5">
      <c r="A703" s="10"/>
      <c r="B703" s="17">
        <v>207030736</v>
      </c>
      <c r="C703" s="10" t="s">
        <v>1300</v>
      </c>
      <c r="D703" s="11" t="s">
        <v>3</v>
      </c>
      <c r="E703" s="12" t="s">
        <v>4</v>
      </c>
      <c r="F703" s="12" t="s">
        <v>295</v>
      </c>
      <c r="G703" s="19">
        <v>55.21</v>
      </c>
      <c r="H703" s="13" t="s">
        <v>63</v>
      </c>
      <c r="I703" s="13" t="s">
        <v>63</v>
      </c>
      <c r="J703" s="13" t="s">
        <v>1657</v>
      </c>
      <c r="K703" s="13" t="s">
        <v>1414</v>
      </c>
      <c r="L703" s="4" t="s">
        <v>1646</v>
      </c>
    </row>
    <row r="704" spans="1:11" ht="37.5">
      <c r="A704" s="10"/>
      <c r="B704" s="17">
        <v>207030736</v>
      </c>
      <c r="C704" s="10" t="s">
        <v>1300</v>
      </c>
      <c r="D704" s="11" t="s">
        <v>3</v>
      </c>
      <c r="E704" s="12" t="s">
        <v>4</v>
      </c>
      <c r="F704" s="12" t="s">
        <v>295</v>
      </c>
      <c r="G704" s="19">
        <v>55.21</v>
      </c>
      <c r="H704" s="13" t="s">
        <v>63</v>
      </c>
      <c r="I704" s="13" t="s">
        <v>63</v>
      </c>
      <c r="J704" s="13" t="s">
        <v>1415</v>
      </c>
      <c r="K704" s="13" t="s">
        <v>1047</v>
      </c>
    </row>
    <row r="705" spans="1:12" ht="37.5">
      <c r="A705" s="10"/>
      <c r="B705" s="17">
        <v>207030736</v>
      </c>
      <c r="C705" s="10" t="s">
        <v>1300</v>
      </c>
      <c r="D705" s="11" t="s">
        <v>3</v>
      </c>
      <c r="E705" s="12" t="s">
        <v>4</v>
      </c>
      <c r="F705" s="12" t="s">
        <v>295</v>
      </c>
      <c r="G705" s="19">
        <v>55.21</v>
      </c>
      <c r="H705" s="13" t="s">
        <v>63</v>
      </c>
      <c r="I705" s="13" t="s">
        <v>63</v>
      </c>
      <c r="J705" s="13" t="s">
        <v>1658</v>
      </c>
      <c r="K705" s="13" t="s">
        <v>1047</v>
      </c>
      <c r="L705" s="4" t="s">
        <v>1646</v>
      </c>
    </row>
    <row r="706" spans="1:12" ht="37.5">
      <c r="A706" s="10">
        <f>+A701+1</f>
        <v>266</v>
      </c>
      <c r="B706" s="17">
        <v>207018124</v>
      </c>
      <c r="C706" s="10" t="s">
        <v>1301</v>
      </c>
      <c r="D706" s="11" t="s">
        <v>7</v>
      </c>
      <c r="E706" s="12" t="s">
        <v>4</v>
      </c>
      <c r="F706" s="12" t="s">
        <v>297</v>
      </c>
      <c r="G706" s="19">
        <v>55.33</v>
      </c>
      <c r="H706" s="13" t="s">
        <v>1547</v>
      </c>
      <c r="I706" s="13" t="s">
        <v>44</v>
      </c>
      <c r="J706" s="13" t="s">
        <v>813</v>
      </c>
      <c r="K706" s="13" t="s">
        <v>868</v>
      </c>
      <c r="L706" s="4" t="s">
        <v>1646</v>
      </c>
    </row>
    <row r="707" spans="1:12" ht="57">
      <c r="A707" s="10"/>
      <c r="B707" s="17">
        <v>207018124</v>
      </c>
      <c r="C707" s="10" t="s">
        <v>1301</v>
      </c>
      <c r="D707" s="11" t="s">
        <v>7</v>
      </c>
      <c r="E707" s="12" t="s">
        <v>4</v>
      </c>
      <c r="F707" s="12" t="s">
        <v>297</v>
      </c>
      <c r="G707" s="19">
        <v>55.33</v>
      </c>
      <c r="H707" s="13" t="s">
        <v>63</v>
      </c>
      <c r="I707" s="13" t="s">
        <v>63</v>
      </c>
      <c r="J707" s="13" t="s">
        <v>1661</v>
      </c>
      <c r="K707" s="13" t="s">
        <v>1497</v>
      </c>
      <c r="L707" s="4" t="s">
        <v>1646</v>
      </c>
    </row>
    <row r="708" spans="1:12" ht="57">
      <c r="A708" s="10"/>
      <c r="B708" s="17">
        <v>207018124</v>
      </c>
      <c r="C708" s="10" t="s">
        <v>1301</v>
      </c>
      <c r="D708" s="11" t="s">
        <v>7</v>
      </c>
      <c r="E708" s="12" t="s">
        <v>4</v>
      </c>
      <c r="F708" s="12" t="s">
        <v>297</v>
      </c>
      <c r="G708" s="19">
        <v>55.33</v>
      </c>
      <c r="H708" s="13" t="s">
        <v>63</v>
      </c>
      <c r="I708" s="13" t="s">
        <v>63</v>
      </c>
      <c r="J708" s="13" t="s">
        <v>1662</v>
      </c>
      <c r="K708" s="13" t="s">
        <v>1663</v>
      </c>
      <c r="L708" s="4" t="s">
        <v>1646</v>
      </c>
    </row>
    <row r="709" spans="1:11" ht="37.5">
      <c r="A709" s="10">
        <f>+A706+1</f>
        <v>267</v>
      </c>
      <c r="B709" s="17">
        <v>301656449</v>
      </c>
      <c r="C709" s="10" t="s">
        <v>1302</v>
      </c>
      <c r="D709" s="11" t="s">
        <v>3</v>
      </c>
      <c r="E709" s="12" t="s">
        <v>4</v>
      </c>
      <c r="F709" s="12" t="s">
        <v>292</v>
      </c>
      <c r="G709" s="19">
        <v>63.55</v>
      </c>
      <c r="H709" s="13" t="s">
        <v>1351</v>
      </c>
      <c r="I709" s="13" t="s">
        <v>71</v>
      </c>
      <c r="J709" s="13" t="s">
        <v>586</v>
      </c>
      <c r="K709" s="13" t="s">
        <v>720</v>
      </c>
    </row>
    <row r="710" spans="1:12" ht="37.5">
      <c r="A710" s="10">
        <f>+A709+1</f>
        <v>268</v>
      </c>
      <c r="B710" s="17">
        <v>201190566</v>
      </c>
      <c r="C710" s="10" t="s">
        <v>1556</v>
      </c>
      <c r="D710" s="11" t="s">
        <v>7</v>
      </c>
      <c r="E710" s="12" t="s">
        <v>4</v>
      </c>
      <c r="F710" s="12" t="s">
        <v>300</v>
      </c>
      <c r="G710" s="19">
        <v>66.03</v>
      </c>
      <c r="H710" s="13" t="s">
        <v>1421</v>
      </c>
      <c r="I710" s="13" t="s">
        <v>47</v>
      </c>
      <c r="J710" s="13" t="s">
        <v>1422</v>
      </c>
      <c r="K710" s="13" t="s">
        <v>1423</v>
      </c>
      <c r="L710" s="4" t="s">
        <v>1646</v>
      </c>
    </row>
    <row r="711" spans="1:12" ht="37.5">
      <c r="A711" s="10"/>
      <c r="B711" s="17">
        <v>201190566</v>
      </c>
      <c r="C711" s="10" t="s">
        <v>1556</v>
      </c>
      <c r="D711" s="11" t="s">
        <v>7</v>
      </c>
      <c r="E711" s="12" t="s">
        <v>4</v>
      </c>
      <c r="F711" s="12" t="s">
        <v>300</v>
      </c>
      <c r="G711" s="19">
        <v>66.03</v>
      </c>
      <c r="H711" s="13" t="s">
        <v>63</v>
      </c>
      <c r="I711" s="13" t="s">
        <v>63</v>
      </c>
      <c r="J711" s="13" t="s">
        <v>1424</v>
      </c>
      <c r="K711" s="13" t="s">
        <v>1425</v>
      </c>
      <c r="L711" s="4" t="s">
        <v>1646</v>
      </c>
    </row>
    <row r="712" spans="1:12" ht="37.5">
      <c r="A712" s="10"/>
      <c r="B712" s="17">
        <v>201190566</v>
      </c>
      <c r="C712" s="10" t="s">
        <v>1556</v>
      </c>
      <c r="D712" s="11" t="s">
        <v>7</v>
      </c>
      <c r="E712" s="12" t="s">
        <v>4</v>
      </c>
      <c r="F712" s="12" t="s">
        <v>300</v>
      </c>
      <c r="G712" s="19">
        <v>66.03</v>
      </c>
      <c r="H712" s="13" t="s">
        <v>63</v>
      </c>
      <c r="I712" s="13" t="s">
        <v>63</v>
      </c>
      <c r="J712" s="13" t="s">
        <v>1426</v>
      </c>
      <c r="K712" s="13" t="s">
        <v>1427</v>
      </c>
      <c r="L712" s="4" t="s">
        <v>1646</v>
      </c>
    </row>
    <row r="713" spans="1:12" ht="37.5">
      <c r="A713" s="10"/>
      <c r="B713" s="17">
        <v>201190566</v>
      </c>
      <c r="C713" s="10" t="s">
        <v>1556</v>
      </c>
      <c r="D713" s="11" t="s">
        <v>7</v>
      </c>
      <c r="E713" s="12" t="s">
        <v>4</v>
      </c>
      <c r="F713" s="12" t="s">
        <v>300</v>
      </c>
      <c r="G713" s="19">
        <v>66.03</v>
      </c>
      <c r="H713" s="13" t="s">
        <v>63</v>
      </c>
      <c r="I713" s="13" t="s">
        <v>63</v>
      </c>
      <c r="J713" s="13" t="s">
        <v>1428</v>
      </c>
      <c r="K713" s="13" t="s">
        <v>1429</v>
      </c>
      <c r="L713" s="4" t="s">
        <v>1646</v>
      </c>
    </row>
    <row r="714" spans="1:12" ht="37.5">
      <c r="A714" s="10"/>
      <c r="B714" s="17">
        <v>201190566</v>
      </c>
      <c r="C714" s="10" t="s">
        <v>1556</v>
      </c>
      <c r="D714" s="11" t="s">
        <v>7</v>
      </c>
      <c r="E714" s="12" t="s">
        <v>4</v>
      </c>
      <c r="F714" s="12" t="s">
        <v>300</v>
      </c>
      <c r="G714" s="19">
        <v>66.03</v>
      </c>
      <c r="H714" s="13" t="s">
        <v>63</v>
      </c>
      <c r="I714" s="13" t="s">
        <v>63</v>
      </c>
      <c r="J714" s="13" t="s">
        <v>1430</v>
      </c>
      <c r="K714" s="13" t="s">
        <v>1431</v>
      </c>
      <c r="L714" s="4" t="s">
        <v>1646</v>
      </c>
    </row>
    <row r="715" spans="1:11" ht="37.5">
      <c r="A715" s="10">
        <f>+A710+1</f>
        <v>269</v>
      </c>
      <c r="B715" s="17">
        <v>302922726</v>
      </c>
      <c r="C715" s="10" t="s">
        <v>1304</v>
      </c>
      <c r="D715" s="11" t="s">
        <v>3</v>
      </c>
      <c r="E715" s="12" t="s">
        <v>4</v>
      </c>
      <c r="F715" s="12" t="s">
        <v>300</v>
      </c>
      <c r="G715" s="19">
        <v>68.9</v>
      </c>
      <c r="H715" s="13" t="s">
        <v>1432</v>
      </c>
      <c r="I715" s="13" t="s">
        <v>44</v>
      </c>
      <c r="J715" s="13" t="s">
        <v>586</v>
      </c>
      <c r="K715" s="13" t="s">
        <v>720</v>
      </c>
    </row>
    <row r="716" spans="1:11" ht="37.5">
      <c r="A716" s="10">
        <f aca="true" t="shared" si="8" ref="A716:A723">+A715+1</f>
        <v>270</v>
      </c>
      <c r="B716" s="17">
        <v>305002412</v>
      </c>
      <c r="C716" s="10" t="s">
        <v>1305</v>
      </c>
      <c r="D716" s="11" t="s">
        <v>3</v>
      </c>
      <c r="E716" s="12" t="s">
        <v>4</v>
      </c>
      <c r="F716" s="12" t="s">
        <v>288</v>
      </c>
      <c r="G716" s="19">
        <v>73.15</v>
      </c>
      <c r="H716" s="13" t="s">
        <v>1433</v>
      </c>
      <c r="I716" s="13" t="s">
        <v>44</v>
      </c>
      <c r="J716" s="13" t="s">
        <v>586</v>
      </c>
      <c r="K716" s="13" t="s">
        <v>720</v>
      </c>
    </row>
    <row r="717" spans="1:11" ht="37.5">
      <c r="A717" s="10">
        <v>271</v>
      </c>
      <c r="B717" s="17">
        <v>206831697</v>
      </c>
      <c r="C717" s="10" t="s">
        <v>1308</v>
      </c>
      <c r="D717" s="11" t="s">
        <v>3</v>
      </c>
      <c r="E717" s="12" t="s">
        <v>4</v>
      </c>
      <c r="F717" s="12" t="s">
        <v>300</v>
      </c>
      <c r="G717" s="19">
        <v>80.49</v>
      </c>
      <c r="H717" s="13" t="s">
        <v>1434</v>
      </c>
      <c r="I717" s="13" t="s">
        <v>44</v>
      </c>
      <c r="J717" s="13" t="s">
        <v>586</v>
      </c>
      <c r="K717" s="13" t="s">
        <v>720</v>
      </c>
    </row>
    <row r="718" spans="1:11" ht="37.5">
      <c r="A718" s="10">
        <f t="shared" si="8"/>
        <v>272</v>
      </c>
      <c r="B718" s="17">
        <v>301898986</v>
      </c>
      <c r="C718" s="10" t="s">
        <v>1309</v>
      </c>
      <c r="D718" s="11" t="s">
        <v>3</v>
      </c>
      <c r="E718" s="12" t="s">
        <v>4</v>
      </c>
      <c r="F718" s="12" t="s">
        <v>292</v>
      </c>
      <c r="G718" s="19">
        <v>88.92</v>
      </c>
      <c r="H718" s="13" t="s">
        <v>1352</v>
      </c>
      <c r="I718" s="13" t="s">
        <v>71</v>
      </c>
      <c r="J718" s="13" t="s">
        <v>586</v>
      </c>
      <c r="K718" s="13" t="s">
        <v>720</v>
      </c>
    </row>
    <row r="719" spans="1:11" ht="37.5">
      <c r="A719" s="10">
        <f t="shared" si="8"/>
        <v>273</v>
      </c>
      <c r="B719" s="17">
        <v>303033312</v>
      </c>
      <c r="C719" s="10" t="s">
        <v>1310</v>
      </c>
      <c r="D719" s="11" t="s">
        <v>3</v>
      </c>
      <c r="E719" s="12" t="s">
        <v>4</v>
      </c>
      <c r="F719" s="12" t="s">
        <v>300</v>
      </c>
      <c r="G719" s="19">
        <v>88.92</v>
      </c>
      <c r="H719" s="13" t="s">
        <v>1435</v>
      </c>
      <c r="I719" s="13" t="s">
        <v>44</v>
      </c>
      <c r="J719" s="13" t="s">
        <v>586</v>
      </c>
      <c r="K719" s="13" t="s">
        <v>720</v>
      </c>
    </row>
    <row r="720" spans="1:11" ht="37.5">
      <c r="A720" s="10">
        <f t="shared" si="8"/>
        <v>274</v>
      </c>
      <c r="B720" s="17">
        <v>303321294</v>
      </c>
      <c r="C720" s="10" t="s">
        <v>1311</v>
      </c>
      <c r="D720" s="11" t="s">
        <v>3</v>
      </c>
      <c r="E720" s="12" t="s">
        <v>4</v>
      </c>
      <c r="F720" s="12" t="s">
        <v>300</v>
      </c>
      <c r="G720" s="19">
        <v>92.39</v>
      </c>
      <c r="H720" s="13" t="s">
        <v>1436</v>
      </c>
      <c r="I720" s="13" t="s">
        <v>44</v>
      </c>
      <c r="J720" s="13" t="s">
        <v>586</v>
      </c>
      <c r="K720" s="13" t="s">
        <v>720</v>
      </c>
    </row>
    <row r="721" spans="1:11" ht="37.5">
      <c r="A721" s="10">
        <f t="shared" si="8"/>
        <v>275</v>
      </c>
      <c r="B721" s="17">
        <v>301270409</v>
      </c>
      <c r="C721" s="10" t="s">
        <v>1312</v>
      </c>
      <c r="D721" s="11" t="s">
        <v>3</v>
      </c>
      <c r="E721" s="12" t="s">
        <v>4</v>
      </c>
      <c r="F721" s="12" t="s">
        <v>290</v>
      </c>
      <c r="G721" s="19">
        <v>99.9</v>
      </c>
      <c r="H721" s="13" t="s">
        <v>1334</v>
      </c>
      <c r="I721" s="13" t="s">
        <v>44</v>
      </c>
      <c r="J721" s="13" t="s">
        <v>586</v>
      </c>
      <c r="K721" s="13" t="s">
        <v>720</v>
      </c>
    </row>
    <row r="722" spans="1:11" ht="37.5">
      <c r="A722" s="10">
        <f t="shared" si="8"/>
        <v>276</v>
      </c>
      <c r="B722" s="17">
        <v>303503953</v>
      </c>
      <c r="C722" s="10" t="s">
        <v>1313</v>
      </c>
      <c r="D722" s="11" t="s">
        <v>3</v>
      </c>
      <c r="E722" s="12" t="s">
        <v>4</v>
      </c>
      <c r="F722" s="12" t="s">
        <v>288</v>
      </c>
      <c r="G722" s="19">
        <v>100</v>
      </c>
      <c r="H722" s="13" t="s">
        <v>1342</v>
      </c>
      <c r="I722" s="13" t="s">
        <v>44</v>
      </c>
      <c r="J722" s="13" t="s">
        <v>586</v>
      </c>
      <c r="K722" s="13" t="s">
        <v>720</v>
      </c>
    </row>
    <row r="723" spans="1:12" ht="37.5">
      <c r="A723" s="10">
        <f t="shared" si="8"/>
        <v>277</v>
      </c>
      <c r="B723" s="17">
        <v>201204514</v>
      </c>
      <c r="C723" s="10" t="s">
        <v>1314</v>
      </c>
      <c r="D723" s="11" t="s">
        <v>6</v>
      </c>
      <c r="E723" s="12" t="s">
        <v>4</v>
      </c>
      <c r="F723" s="12" t="s">
        <v>292</v>
      </c>
      <c r="G723" s="19">
        <v>100</v>
      </c>
      <c r="H723" s="13" t="s">
        <v>1353</v>
      </c>
      <c r="I723" s="13" t="s">
        <v>1354</v>
      </c>
      <c r="J723" s="13" t="s">
        <v>1355</v>
      </c>
      <c r="K723" s="13" t="s">
        <v>1356</v>
      </c>
      <c r="L723" s="4" t="s">
        <v>1646</v>
      </c>
    </row>
    <row r="724" spans="1:12" ht="37.5">
      <c r="A724" s="10"/>
      <c r="B724" s="17">
        <v>201204514</v>
      </c>
      <c r="C724" s="10" t="s">
        <v>1314</v>
      </c>
      <c r="D724" s="11" t="s">
        <v>6</v>
      </c>
      <c r="E724" s="12" t="s">
        <v>4</v>
      </c>
      <c r="F724" s="12" t="s">
        <v>292</v>
      </c>
      <c r="G724" s="19">
        <v>100</v>
      </c>
      <c r="H724" s="13" t="s">
        <v>1357</v>
      </c>
      <c r="I724" s="13" t="s">
        <v>1358</v>
      </c>
      <c r="J724" s="13" t="s">
        <v>1359</v>
      </c>
      <c r="K724" s="13" t="s">
        <v>1356</v>
      </c>
      <c r="L724" s="4" t="s">
        <v>1646</v>
      </c>
    </row>
    <row r="725" spans="1:12" ht="37.5">
      <c r="A725" s="10"/>
      <c r="B725" s="17">
        <v>201204514</v>
      </c>
      <c r="C725" s="10" t="s">
        <v>1314</v>
      </c>
      <c r="D725" s="11" t="s">
        <v>6</v>
      </c>
      <c r="E725" s="12" t="s">
        <v>4</v>
      </c>
      <c r="F725" s="12" t="s">
        <v>292</v>
      </c>
      <c r="G725" s="19">
        <v>100</v>
      </c>
      <c r="H725" s="13" t="s">
        <v>1360</v>
      </c>
      <c r="I725" s="13" t="s">
        <v>1358</v>
      </c>
      <c r="J725" s="13" t="s">
        <v>1651</v>
      </c>
      <c r="K725" s="13" t="s">
        <v>1652</v>
      </c>
      <c r="L725" s="4" t="s">
        <v>1646</v>
      </c>
    </row>
    <row r="726" spans="1:12" ht="37.5">
      <c r="A726" s="10"/>
      <c r="B726" s="17">
        <v>201204514</v>
      </c>
      <c r="C726" s="10" t="s">
        <v>1314</v>
      </c>
      <c r="D726" s="11" t="s">
        <v>6</v>
      </c>
      <c r="E726" s="12" t="s">
        <v>4</v>
      </c>
      <c r="F726" s="12" t="s">
        <v>292</v>
      </c>
      <c r="G726" s="19">
        <v>100</v>
      </c>
      <c r="H726" s="13" t="s">
        <v>1361</v>
      </c>
      <c r="I726" s="13" t="s">
        <v>1358</v>
      </c>
      <c r="J726" s="13" t="s">
        <v>1362</v>
      </c>
      <c r="K726" s="13" t="s">
        <v>1363</v>
      </c>
      <c r="L726" s="4" t="s">
        <v>1646</v>
      </c>
    </row>
    <row r="727" spans="1:12" ht="37.5">
      <c r="A727" s="10"/>
      <c r="B727" s="17">
        <v>201204514</v>
      </c>
      <c r="C727" s="10" t="s">
        <v>1314</v>
      </c>
      <c r="D727" s="11" t="s">
        <v>6</v>
      </c>
      <c r="E727" s="12" t="s">
        <v>4</v>
      </c>
      <c r="F727" s="12" t="s">
        <v>292</v>
      </c>
      <c r="G727" s="19">
        <v>100</v>
      </c>
      <c r="H727" s="13" t="s">
        <v>1364</v>
      </c>
      <c r="I727" s="13" t="s">
        <v>1365</v>
      </c>
      <c r="J727" s="13" t="s">
        <v>1366</v>
      </c>
      <c r="K727" s="13" t="s">
        <v>1219</v>
      </c>
      <c r="L727" s="4" t="s">
        <v>1646</v>
      </c>
    </row>
    <row r="728" spans="1:12" ht="37.5">
      <c r="A728" s="10"/>
      <c r="B728" s="17">
        <v>201204514</v>
      </c>
      <c r="C728" s="10" t="s">
        <v>1314</v>
      </c>
      <c r="D728" s="11" t="s">
        <v>6</v>
      </c>
      <c r="E728" s="12" t="s">
        <v>4</v>
      </c>
      <c r="F728" s="12" t="s">
        <v>292</v>
      </c>
      <c r="G728" s="19">
        <v>100</v>
      </c>
      <c r="H728" s="13" t="s">
        <v>1367</v>
      </c>
      <c r="I728" s="13" t="s">
        <v>1358</v>
      </c>
      <c r="J728" s="13" t="s">
        <v>1368</v>
      </c>
      <c r="K728" s="13" t="s">
        <v>1369</v>
      </c>
      <c r="L728" s="4" t="s">
        <v>1646</v>
      </c>
    </row>
    <row r="729" spans="1:12" ht="57">
      <c r="A729" s="10"/>
      <c r="B729" s="17">
        <v>201204514</v>
      </c>
      <c r="C729" s="10" t="s">
        <v>1314</v>
      </c>
      <c r="D729" s="11" t="s">
        <v>6</v>
      </c>
      <c r="E729" s="12" t="s">
        <v>4</v>
      </c>
      <c r="F729" s="12" t="s">
        <v>292</v>
      </c>
      <c r="G729" s="19">
        <v>100</v>
      </c>
      <c r="H729" s="13" t="s">
        <v>1529</v>
      </c>
      <c r="I729" s="13" t="s">
        <v>1528</v>
      </c>
      <c r="J729" s="13" t="s">
        <v>1370</v>
      </c>
      <c r="K729" s="13" t="s">
        <v>1371</v>
      </c>
      <c r="L729" s="4" t="s">
        <v>1646</v>
      </c>
    </row>
    <row r="730" spans="1:11" ht="37.5">
      <c r="A730" s="10">
        <v>278</v>
      </c>
      <c r="B730" s="17">
        <v>207000804</v>
      </c>
      <c r="C730" s="10" t="s">
        <v>1316</v>
      </c>
      <c r="D730" s="11" t="s">
        <v>3</v>
      </c>
      <c r="E730" s="12" t="s">
        <v>4</v>
      </c>
      <c r="F730" s="12" t="s">
        <v>295</v>
      </c>
      <c r="G730" s="19">
        <v>100</v>
      </c>
      <c r="H730" s="13" t="s">
        <v>1416</v>
      </c>
      <c r="I730" s="13" t="s">
        <v>518</v>
      </c>
      <c r="J730" s="13" t="s">
        <v>586</v>
      </c>
      <c r="K730" s="13" t="s">
        <v>586</v>
      </c>
    </row>
    <row r="731" spans="1:11" ht="37.5">
      <c r="A731" s="10">
        <f aca="true" t="shared" si="9" ref="A731:A738">+A730+1</f>
        <v>279</v>
      </c>
      <c r="B731" s="17">
        <v>305856204</v>
      </c>
      <c r="C731" s="10" t="s">
        <v>1317</v>
      </c>
      <c r="D731" s="11" t="s">
        <v>3</v>
      </c>
      <c r="E731" s="12" t="s">
        <v>4</v>
      </c>
      <c r="F731" s="12" t="s">
        <v>295</v>
      </c>
      <c r="G731" s="19">
        <v>100</v>
      </c>
      <c r="H731" s="13" t="s">
        <v>1417</v>
      </c>
      <c r="I731" s="13" t="s">
        <v>44</v>
      </c>
      <c r="J731" s="13" t="s">
        <v>586</v>
      </c>
      <c r="K731" s="13" t="s">
        <v>586</v>
      </c>
    </row>
    <row r="732" spans="1:12" ht="37.5">
      <c r="A732" s="10"/>
      <c r="B732" s="17">
        <v>207018124</v>
      </c>
      <c r="C732" s="10" t="s">
        <v>1301</v>
      </c>
      <c r="D732" s="11" t="s">
        <v>7</v>
      </c>
      <c r="E732" s="12" t="s">
        <v>4</v>
      </c>
      <c r="F732" s="12" t="s">
        <v>297</v>
      </c>
      <c r="G732" s="19">
        <v>55.33</v>
      </c>
      <c r="H732" s="13"/>
      <c r="I732" s="13"/>
      <c r="J732" s="13" t="s">
        <v>778</v>
      </c>
      <c r="K732" s="13" t="s">
        <v>1092</v>
      </c>
      <c r="L732" s="4" t="s">
        <v>1646</v>
      </c>
    </row>
    <row r="733" spans="1:12" ht="37.5">
      <c r="A733" s="10"/>
      <c r="B733" s="17">
        <v>207018124</v>
      </c>
      <c r="C733" s="10" t="s">
        <v>1301</v>
      </c>
      <c r="D733" s="11" t="s">
        <v>7</v>
      </c>
      <c r="E733" s="12" t="s">
        <v>4</v>
      </c>
      <c r="F733" s="12" t="s">
        <v>297</v>
      </c>
      <c r="G733" s="19">
        <v>55.33</v>
      </c>
      <c r="H733" s="13"/>
      <c r="I733" s="13"/>
      <c r="J733" s="13" t="s">
        <v>1664</v>
      </c>
      <c r="K733" s="13" t="s">
        <v>1665</v>
      </c>
      <c r="L733" s="4" t="s">
        <v>1646</v>
      </c>
    </row>
    <row r="734" spans="1:11" ht="37.5">
      <c r="A734" s="10">
        <f>+A731+1</f>
        <v>280</v>
      </c>
      <c r="B734" s="17">
        <v>304869308</v>
      </c>
      <c r="C734" s="10" t="s">
        <v>1318</v>
      </c>
      <c r="D734" s="11" t="s">
        <v>3</v>
      </c>
      <c r="E734" s="12" t="s">
        <v>4</v>
      </c>
      <c r="F734" s="12" t="s">
        <v>297</v>
      </c>
      <c r="G734" s="19">
        <v>100</v>
      </c>
      <c r="H734" s="13" t="s">
        <v>1439</v>
      </c>
      <c r="I734" s="13" t="s">
        <v>44</v>
      </c>
      <c r="J734" s="13" t="s">
        <v>586</v>
      </c>
      <c r="K734" s="13" t="s">
        <v>720</v>
      </c>
    </row>
    <row r="735" spans="1:11" ht="37.5">
      <c r="A735" s="10">
        <f t="shared" si="9"/>
        <v>281</v>
      </c>
      <c r="B735" s="17">
        <v>306565684</v>
      </c>
      <c r="C735" s="10" t="s">
        <v>1319</v>
      </c>
      <c r="D735" s="11" t="s">
        <v>3</v>
      </c>
      <c r="E735" s="12" t="s">
        <v>4</v>
      </c>
      <c r="F735" s="12" t="s">
        <v>297</v>
      </c>
      <c r="G735" s="19">
        <v>100</v>
      </c>
      <c r="H735" s="13" t="s">
        <v>1440</v>
      </c>
      <c r="I735" s="13" t="s">
        <v>44</v>
      </c>
      <c r="J735" s="13" t="s">
        <v>586</v>
      </c>
      <c r="K735" s="13" t="s">
        <v>720</v>
      </c>
    </row>
    <row r="736" spans="1:11" ht="37.5">
      <c r="A736" s="10">
        <f t="shared" si="9"/>
        <v>282</v>
      </c>
      <c r="B736" s="17">
        <v>306642691</v>
      </c>
      <c r="C736" s="10" t="s">
        <v>1320</v>
      </c>
      <c r="D736" s="11" t="s">
        <v>3</v>
      </c>
      <c r="E736" s="12" t="s">
        <v>4</v>
      </c>
      <c r="F736" s="12" t="s">
        <v>297</v>
      </c>
      <c r="G736" s="19">
        <v>100</v>
      </c>
      <c r="H736" s="13" t="s">
        <v>1441</v>
      </c>
      <c r="I736" s="13" t="s">
        <v>44</v>
      </c>
      <c r="J736" s="13" t="s">
        <v>586</v>
      </c>
      <c r="K736" s="13" t="s">
        <v>720</v>
      </c>
    </row>
    <row r="737" spans="1:11" ht="37.5">
      <c r="A737" s="10">
        <f>+A736+1</f>
        <v>283</v>
      </c>
      <c r="B737" s="17">
        <v>302362348</v>
      </c>
      <c r="C737" s="10" t="s">
        <v>1323</v>
      </c>
      <c r="D737" s="11" t="s">
        <v>3</v>
      </c>
      <c r="E737" s="12" t="s">
        <v>4</v>
      </c>
      <c r="F737" s="12" t="s">
        <v>299</v>
      </c>
      <c r="G737" s="19">
        <v>100</v>
      </c>
      <c r="H737" s="13" t="s">
        <v>1418</v>
      </c>
      <c r="I737" s="13" t="s">
        <v>44</v>
      </c>
      <c r="J737" s="13" t="s">
        <v>586</v>
      </c>
      <c r="K737" s="13" t="s">
        <v>720</v>
      </c>
    </row>
    <row r="738" spans="1:11" ht="37.5">
      <c r="A738" s="10">
        <f t="shared" si="9"/>
        <v>284</v>
      </c>
      <c r="B738" s="17">
        <v>201035511</v>
      </c>
      <c r="C738" s="10" t="s">
        <v>1324</v>
      </c>
      <c r="D738" s="11" t="s">
        <v>3</v>
      </c>
      <c r="E738" s="12" t="s">
        <v>4</v>
      </c>
      <c r="F738" s="12" t="s">
        <v>299</v>
      </c>
      <c r="G738" s="19">
        <v>100</v>
      </c>
      <c r="H738" s="13" t="s">
        <v>1419</v>
      </c>
      <c r="I738" s="13" t="s">
        <v>44</v>
      </c>
      <c r="J738" s="13" t="s">
        <v>586</v>
      </c>
      <c r="K738" s="13" t="s">
        <v>720</v>
      </c>
    </row>
    <row r="739" spans="1:12" ht="37.5">
      <c r="A739" s="10">
        <f>+A738+1</f>
        <v>285</v>
      </c>
      <c r="B739" s="17">
        <v>207257279</v>
      </c>
      <c r="C739" s="10" t="s">
        <v>1442</v>
      </c>
      <c r="D739" s="11" t="s">
        <v>7</v>
      </c>
      <c r="E739" s="12" t="s">
        <v>4</v>
      </c>
      <c r="F739" s="12" t="s">
        <v>300</v>
      </c>
      <c r="G739" s="19">
        <v>100</v>
      </c>
      <c r="H739" s="13" t="s">
        <v>1443</v>
      </c>
      <c r="I739" s="13" t="s">
        <v>49</v>
      </c>
      <c r="J739" s="13" t="s">
        <v>1565</v>
      </c>
      <c r="K739" s="13" t="s">
        <v>1566</v>
      </c>
      <c r="L739" s="4" t="s">
        <v>1646</v>
      </c>
    </row>
    <row r="740" spans="1:12" ht="57">
      <c r="A740" s="10"/>
      <c r="B740" s="17">
        <v>207257279</v>
      </c>
      <c r="C740" s="10" t="s">
        <v>1442</v>
      </c>
      <c r="D740" s="11" t="s">
        <v>7</v>
      </c>
      <c r="E740" s="12" t="s">
        <v>4</v>
      </c>
      <c r="F740" s="12" t="s">
        <v>300</v>
      </c>
      <c r="G740" s="19">
        <v>100</v>
      </c>
      <c r="H740" s="13" t="s">
        <v>1444</v>
      </c>
      <c r="I740" s="13" t="s">
        <v>1160</v>
      </c>
      <c r="J740" s="13" t="s">
        <v>1567</v>
      </c>
      <c r="K740" s="13" t="s">
        <v>1568</v>
      </c>
      <c r="L740" s="4" t="s">
        <v>1646</v>
      </c>
    </row>
    <row r="741" spans="1:12" ht="37.5">
      <c r="A741" s="10"/>
      <c r="B741" s="17">
        <v>207257279</v>
      </c>
      <c r="C741" s="10" t="s">
        <v>1442</v>
      </c>
      <c r="D741" s="11" t="s">
        <v>7</v>
      </c>
      <c r="E741" s="12" t="s">
        <v>4</v>
      </c>
      <c r="F741" s="12" t="s">
        <v>300</v>
      </c>
      <c r="G741" s="19">
        <v>100</v>
      </c>
      <c r="H741" s="13" t="s">
        <v>1445</v>
      </c>
      <c r="I741" s="13" t="s">
        <v>1447</v>
      </c>
      <c r="J741" s="13" t="s">
        <v>1569</v>
      </c>
      <c r="K741" s="13" t="s">
        <v>1099</v>
      </c>
      <c r="L741" s="4" t="s">
        <v>1646</v>
      </c>
    </row>
    <row r="742" spans="1:12" ht="37.5">
      <c r="A742" s="10"/>
      <c r="B742" s="17">
        <v>207257279</v>
      </c>
      <c r="C742" s="10" t="s">
        <v>1442</v>
      </c>
      <c r="D742" s="11" t="s">
        <v>7</v>
      </c>
      <c r="E742" s="12" t="s">
        <v>4</v>
      </c>
      <c r="F742" s="12" t="s">
        <v>300</v>
      </c>
      <c r="G742" s="19">
        <v>100</v>
      </c>
      <c r="H742" s="13" t="s">
        <v>1446</v>
      </c>
      <c r="I742" s="13" t="s">
        <v>1448</v>
      </c>
      <c r="J742" s="13" t="s">
        <v>1570</v>
      </c>
      <c r="K742" s="13" t="s">
        <v>931</v>
      </c>
      <c r="L742" s="4" t="s">
        <v>1646</v>
      </c>
    </row>
    <row r="743" spans="1:12" ht="37.5">
      <c r="A743" s="10"/>
      <c r="B743" s="17">
        <v>207257279</v>
      </c>
      <c r="C743" s="10" t="s">
        <v>1442</v>
      </c>
      <c r="D743" s="11" t="s">
        <v>7</v>
      </c>
      <c r="E743" s="12" t="s">
        <v>4</v>
      </c>
      <c r="F743" s="12" t="s">
        <v>300</v>
      </c>
      <c r="G743" s="19">
        <v>100</v>
      </c>
      <c r="H743" s="13" t="s">
        <v>1644</v>
      </c>
      <c r="I743" s="13" t="s">
        <v>1645</v>
      </c>
      <c r="J743" s="13" t="s">
        <v>1571</v>
      </c>
      <c r="K743" s="13" t="s">
        <v>1041</v>
      </c>
      <c r="L743" s="4" t="s">
        <v>1646</v>
      </c>
    </row>
    <row r="744" spans="1:12" ht="37.5">
      <c r="A744" s="10"/>
      <c r="B744" s="17">
        <v>207257279</v>
      </c>
      <c r="C744" s="10" t="s">
        <v>1442</v>
      </c>
      <c r="D744" s="11" t="s">
        <v>7</v>
      </c>
      <c r="E744" s="12" t="s">
        <v>4</v>
      </c>
      <c r="F744" s="12" t="s">
        <v>300</v>
      </c>
      <c r="G744" s="19">
        <v>100</v>
      </c>
      <c r="H744" s="13" t="s">
        <v>63</v>
      </c>
      <c r="I744" s="13" t="s">
        <v>63</v>
      </c>
      <c r="J744" s="13" t="s">
        <v>1572</v>
      </c>
      <c r="K744" s="13" t="s">
        <v>727</v>
      </c>
      <c r="L744" s="4" t="s">
        <v>1646</v>
      </c>
    </row>
    <row r="745" spans="1:12" ht="57">
      <c r="A745" s="10"/>
      <c r="B745" s="17">
        <v>207257279</v>
      </c>
      <c r="C745" s="10" t="s">
        <v>1442</v>
      </c>
      <c r="D745" s="11" t="s">
        <v>7</v>
      </c>
      <c r="E745" s="12" t="s">
        <v>4</v>
      </c>
      <c r="F745" s="12" t="s">
        <v>300</v>
      </c>
      <c r="G745" s="19">
        <v>100</v>
      </c>
      <c r="H745" s="13" t="s">
        <v>63</v>
      </c>
      <c r="I745" s="13" t="s">
        <v>63</v>
      </c>
      <c r="J745" s="13" t="s">
        <v>1573</v>
      </c>
      <c r="K745" s="13" t="s">
        <v>1574</v>
      </c>
      <c r="L745" s="4" t="s">
        <v>1646</v>
      </c>
    </row>
    <row r="746" spans="1:11" ht="37.5">
      <c r="A746" s="10">
        <f>+A739+1</f>
        <v>286</v>
      </c>
      <c r="B746" s="17">
        <v>302248979</v>
      </c>
      <c r="C746" s="10" t="s">
        <v>1326</v>
      </c>
      <c r="D746" s="11" t="s">
        <v>3</v>
      </c>
      <c r="E746" s="12" t="s">
        <v>4</v>
      </c>
      <c r="F746" s="12" t="s">
        <v>300</v>
      </c>
      <c r="G746" s="19">
        <v>100</v>
      </c>
      <c r="H746" s="13" t="s">
        <v>1437</v>
      </c>
      <c r="I746" s="13" t="s">
        <v>269</v>
      </c>
      <c r="J746" s="13" t="s">
        <v>586</v>
      </c>
      <c r="K746" s="13" t="s">
        <v>720</v>
      </c>
    </row>
    <row r="747" spans="1:12" s="21" customFormat="1" ht="37.5">
      <c r="A747" s="10">
        <f>+A746+1</f>
        <v>287</v>
      </c>
      <c r="B747" s="17">
        <v>205916449</v>
      </c>
      <c r="C747" s="10" t="s">
        <v>1327</v>
      </c>
      <c r="D747" s="11" t="s">
        <v>3</v>
      </c>
      <c r="E747" s="12" t="s">
        <v>4</v>
      </c>
      <c r="F747" s="12" t="s">
        <v>300</v>
      </c>
      <c r="G747" s="19">
        <v>100</v>
      </c>
      <c r="H747" s="13" t="s">
        <v>1438</v>
      </c>
      <c r="I747" s="13" t="s">
        <v>44</v>
      </c>
      <c r="J747" s="15" t="s">
        <v>1498</v>
      </c>
      <c r="K747" s="15" t="s">
        <v>1499</v>
      </c>
      <c r="L747" s="21" t="s">
        <v>1653</v>
      </c>
    </row>
    <row r="748" spans="1:11" s="21" customFormat="1" ht="37.5">
      <c r="A748" s="10"/>
      <c r="B748" s="17">
        <v>205916449</v>
      </c>
      <c r="C748" s="10" t="s">
        <v>1327</v>
      </c>
      <c r="D748" s="11" t="s">
        <v>3</v>
      </c>
      <c r="E748" s="12" t="s">
        <v>4</v>
      </c>
      <c r="F748" s="12" t="s">
        <v>300</v>
      </c>
      <c r="G748" s="19">
        <v>100</v>
      </c>
      <c r="H748" s="13" t="s">
        <v>63</v>
      </c>
      <c r="I748" s="13" t="s">
        <v>63</v>
      </c>
      <c r="J748" s="15" t="s">
        <v>1500</v>
      </c>
      <c r="K748" s="15" t="s">
        <v>1501</v>
      </c>
    </row>
    <row r="749" spans="1:11" s="21" customFormat="1" ht="37.5">
      <c r="A749" s="10"/>
      <c r="B749" s="17">
        <v>205916449</v>
      </c>
      <c r="C749" s="10" t="s">
        <v>1327</v>
      </c>
      <c r="D749" s="11" t="s">
        <v>3</v>
      </c>
      <c r="E749" s="12" t="s">
        <v>4</v>
      </c>
      <c r="F749" s="12" t="s">
        <v>300</v>
      </c>
      <c r="G749" s="19">
        <v>100</v>
      </c>
      <c r="H749" s="13" t="s">
        <v>63</v>
      </c>
      <c r="I749" s="13" t="s">
        <v>63</v>
      </c>
      <c r="J749" s="15" t="s">
        <v>1502</v>
      </c>
      <c r="K749" s="15" t="s">
        <v>1501</v>
      </c>
    </row>
    <row r="750" spans="1:11" s="21" customFormat="1" ht="37.5">
      <c r="A750" s="10"/>
      <c r="B750" s="17">
        <v>205916449</v>
      </c>
      <c r="C750" s="10" t="s">
        <v>1327</v>
      </c>
      <c r="D750" s="11" t="s">
        <v>3</v>
      </c>
      <c r="E750" s="12" t="s">
        <v>4</v>
      </c>
      <c r="F750" s="12" t="s">
        <v>300</v>
      </c>
      <c r="G750" s="19">
        <v>100</v>
      </c>
      <c r="H750" s="13" t="s">
        <v>63</v>
      </c>
      <c r="I750" s="13" t="s">
        <v>63</v>
      </c>
      <c r="J750" s="15" t="s">
        <v>1503</v>
      </c>
      <c r="K750" s="15" t="s">
        <v>1504</v>
      </c>
    </row>
    <row r="751" spans="1:11" s="21" customFormat="1" ht="37.5">
      <c r="A751" s="10"/>
      <c r="B751" s="17">
        <v>205916449</v>
      </c>
      <c r="C751" s="10" t="s">
        <v>1327</v>
      </c>
      <c r="D751" s="11" t="s">
        <v>3</v>
      </c>
      <c r="E751" s="12" t="s">
        <v>4</v>
      </c>
      <c r="F751" s="12" t="s">
        <v>300</v>
      </c>
      <c r="G751" s="19">
        <v>100</v>
      </c>
      <c r="H751" s="13" t="s">
        <v>63</v>
      </c>
      <c r="I751" s="13" t="s">
        <v>63</v>
      </c>
      <c r="J751" s="15" t="s">
        <v>1505</v>
      </c>
      <c r="K751" s="15" t="s">
        <v>1506</v>
      </c>
    </row>
    <row r="752" spans="1:11" s="21" customFormat="1" ht="37.5">
      <c r="A752" s="10">
        <v>288</v>
      </c>
      <c r="B752" s="17">
        <v>206974829</v>
      </c>
      <c r="C752" s="10" t="s">
        <v>1508</v>
      </c>
      <c r="D752" s="11" t="s">
        <v>3</v>
      </c>
      <c r="E752" s="12" t="s">
        <v>4</v>
      </c>
      <c r="F752" s="12" t="s">
        <v>297</v>
      </c>
      <c r="G752" s="19">
        <v>50</v>
      </c>
      <c r="H752" s="13" t="s">
        <v>1548</v>
      </c>
      <c r="I752" s="13" t="s">
        <v>44</v>
      </c>
      <c r="J752" s="13" t="s">
        <v>586</v>
      </c>
      <c r="K752" s="13" t="s">
        <v>720</v>
      </c>
    </row>
    <row r="753" spans="1:11" s="21" customFormat="1" ht="37.5">
      <c r="A753" s="10">
        <f>+A752+1</f>
        <v>289</v>
      </c>
      <c r="B753" s="17">
        <v>200460071</v>
      </c>
      <c r="C753" s="10" t="s">
        <v>1509</v>
      </c>
      <c r="D753" s="11" t="s">
        <v>3</v>
      </c>
      <c r="E753" s="12" t="s">
        <v>4</v>
      </c>
      <c r="F753" s="12" t="s">
        <v>297</v>
      </c>
      <c r="G753" s="19">
        <v>94.3</v>
      </c>
      <c r="H753" s="13" t="s">
        <v>1549</v>
      </c>
      <c r="I753" s="13" t="s">
        <v>44</v>
      </c>
      <c r="J753" s="13" t="s">
        <v>586</v>
      </c>
      <c r="K753" s="13" t="s">
        <v>720</v>
      </c>
    </row>
    <row r="754" spans="1:11" s="21" customFormat="1" ht="37.5">
      <c r="A754" s="10">
        <f>+A753+1</f>
        <v>290</v>
      </c>
      <c r="B754" s="17">
        <v>309816234</v>
      </c>
      <c r="C754" s="10" t="s">
        <v>1510</v>
      </c>
      <c r="D754" s="11" t="s">
        <v>6</v>
      </c>
      <c r="E754" s="12" t="s">
        <v>4</v>
      </c>
      <c r="F754" s="12" t="s">
        <v>297</v>
      </c>
      <c r="G754" s="19">
        <v>100</v>
      </c>
      <c r="H754" s="13" t="s">
        <v>1550</v>
      </c>
      <c r="I754" s="13" t="s">
        <v>44</v>
      </c>
      <c r="J754" s="13" t="s">
        <v>586</v>
      </c>
      <c r="K754" s="13" t="s">
        <v>720</v>
      </c>
    </row>
    <row r="755" spans="1:11" s="21" customFormat="1" ht="37.5">
      <c r="A755" s="10">
        <v>291</v>
      </c>
      <c r="B755" s="17">
        <v>205804144</v>
      </c>
      <c r="C755" s="10" t="s">
        <v>1511</v>
      </c>
      <c r="D755" s="11" t="s">
        <v>3</v>
      </c>
      <c r="E755" s="12" t="s">
        <v>4</v>
      </c>
      <c r="F755" s="12" t="s">
        <v>297</v>
      </c>
      <c r="G755" s="19">
        <v>100</v>
      </c>
      <c r="H755" s="13" t="s">
        <v>1551</v>
      </c>
      <c r="I755" s="13" t="s">
        <v>44</v>
      </c>
      <c r="J755" s="13" t="s">
        <v>586</v>
      </c>
      <c r="K755" s="13" t="s">
        <v>720</v>
      </c>
    </row>
    <row r="756" spans="1:11" s="21" customFormat="1" ht="37.5">
      <c r="A756" s="10">
        <f>+A755+1</f>
        <v>292</v>
      </c>
      <c r="B756" s="17">
        <v>305395502</v>
      </c>
      <c r="C756" s="10" t="s">
        <v>1512</v>
      </c>
      <c r="D756" s="11" t="s">
        <v>6</v>
      </c>
      <c r="E756" s="12" t="s">
        <v>4</v>
      </c>
      <c r="F756" s="12" t="s">
        <v>300</v>
      </c>
      <c r="G756" s="19">
        <v>100</v>
      </c>
      <c r="H756" s="13" t="s">
        <v>1557</v>
      </c>
      <c r="I756" s="13" t="s">
        <v>44</v>
      </c>
      <c r="J756" s="13" t="s">
        <v>586</v>
      </c>
      <c r="K756" s="13" t="s">
        <v>720</v>
      </c>
    </row>
    <row r="757" spans="1:11" s="21" customFormat="1" ht="37.5">
      <c r="A757" s="10">
        <f>+A756+1</f>
        <v>293</v>
      </c>
      <c r="B757" s="17">
        <v>201059078</v>
      </c>
      <c r="C757" s="10" t="s">
        <v>1513</v>
      </c>
      <c r="D757" s="11" t="s">
        <v>3</v>
      </c>
      <c r="E757" s="12" t="s">
        <v>4</v>
      </c>
      <c r="F757" s="12" t="s">
        <v>300</v>
      </c>
      <c r="G757" s="19">
        <v>100</v>
      </c>
      <c r="H757" s="13" t="s">
        <v>1558</v>
      </c>
      <c r="I757" s="13" t="s">
        <v>44</v>
      </c>
      <c r="J757" s="13" t="s">
        <v>586</v>
      </c>
      <c r="K757" s="13" t="s">
        <v>720</v>
      </c>
    </row>
    <row r="758" spans="1:11" s="21" customFormat="1" ht="37.5">
      <c r="A758" s="10">
        <f>+A757+1</f>
        <v>294</v>
      </c>
      <c r="B758" s="17">
        <v>202091672</v>
      </c>
      <c r="C758" s="10" t="s">
        <v>1514</v>
      </c>
      <c r="D758" s="11" t="s">
        <v>3</v>
      </c>
      <c r="E758" s="12" t="s">
        <v>4</v>
      </c>
      <c r="F758" s="12" t="s">
        <v>300</v>
      </c>
      <c r="G758" s="19">
        <v>100</v>
      </c>
      <c r="H758" s="13" t="s">
        <v>1575</v>
      </c>
      <c r="I758" s="13" t="s">
        <v>44</v>
      </c>
      <c r="J758" s="13" t="s">
        <v>586</v>
      </c>
      <c r="K758" s="13" t="s">
        <v>720</v>
      </c>
    </row>
    <row r="759" spans="1:11" s="21" customFormat="1" ht="37.5">
      <c r="A759" s="10">
        <v>295</v>
      </c>
      <c r="B759" s="17">
        <v>201233352</v>
      </c>
      <c r="C759" s="10" t="s">
        <v>1516</v>
      </c>
      <c r="D759" s="11" t="s">
        <v>3</v>
      </c>
      <c r="E759" s="12" t="s">
        <v>4</v>
      </c>
      <c r="F759" s="12" t="s">
        <v>300</v>
      </c>
      <c r="G759" s="19">
        <v>100</v>
      </c>
      <c r="H759" s="13" t="s">
        <v>1576</v>
      </c>
      <c r="I759" s="13" t="s">
        <v>44</v>
      </c>
      <c r="J759" s="13" t="s">
        <v>586</v>
      </c>
      <c r="K759" s="13" t="s">
        <v>720</v>
      </c>
    </row>
    <row r="760" spans="1:11" ht="37.5">
      <c r="A760" s="10">
        <v>296</v>
      </c>
      <c r="B760" s="17">
        <v>305574460</v>
      </c>
      <c r="C760" s="10" t="s">
        <v>1616</v>
      </c>
      <c r="D760" s="11" t="s">
        <v>3</v>
      </c>
      <c r="E760" s="12" t="s">
        <v>4</v>
      </c>
      <c r="F760" s="12" t="s">
        <v>288</v>
      </c>
      <c r="G760" s="24">
        <v>100</v>
      </c>
      <c r="H760" s="13" t="s">
        <v>1627</v>
      </c>
      <c r="I760" s="13" t="s">
        <v>44</v>
      </c>
      <c r="J760" s="13"/>
      <c r="K760" s="13"/>
    </row>
    <row r="761" spans="1:12" ht="37.5">
      <c r="A761" s="10">
        <v>297</v>
      </c>
      <c r="B761" s="17">
        <v>309926564</v>
      </c>
      <c r="C761" s="10" t="s">
        <v>1617</v>
      </c>
      <c r="D761" s="11" t="s">
        <v>6</v>
      </c>
      <c r="E761" s="12" t="s">
        <v>4</v>
      </c>
      <c r="F761" s="12" t="s">
        <v>291</v>
      </c>
      <c r="G761" s="24">
        <v>100</v>
      </c>
      <c r="H761" s="13" t="s">
        <v>1628</v>
      </c>
      <c r="I761" s="13" t="s">
        <v>44</v>
      </c>
      <c r="J761" s="13" t="s">
        <v>586</v>
      </c>
      <c r="K761" s="13" t="s">
        <v>720</v>
      </c>
      <c r="L761" s="4" t="s">
        <v>1646</v>
      </c>
    </row>
    <row r="762" spans="1:11" ht="37.5">
      <c r="A762" s="10">
        <v>298</v>
      </c>
      <c r="B762" s="17">
        <v>301423421</v>
      </c>
      <c r="C762" s="10" t="s">
        <v>1618</v>
      </c>
      <c r="D762" s="11" t="s">
        <v>3</v>
      </c>
      <c r="E762" s="12" t="s">
        <v>4</v>
      </c>
      <c r="F762" s="12" t="s">
        <v>292</v>
      </c>
      <c r="G762" s="24">
        <v>50</v>
      </c>
      <c r="H762" s="13" t="s">
        <v>1629</v>
      </c>
      <c r="I762" s="13" t="s">
        <v>44</v>
      </c>
      <c r="J762" s="13"/>
      <c r="K762" s="13"/>
    </row>
    <row r="763" spans="1:11" ht="37.5">
      <c r="A763" s="10">
        <v>299</v>
      </c>
      <c r="B763" s="17">
        <v>309571613</v>
      </c>
      <c r="C763" s="10" t="s">
        <v>1619</v>
      </c>
      <c r="D763" s="11" t="s">
        <v>3</v>
      </c>
      <c r="E763" s="12" t="s">
        <v>4</v>
      </c>
      <c r="F763" s="12" t="s">
        <v>293</v>
      </c>
      <c r="G763" s="24">
        <v>100</v>
      </c>
      <c r="H763" s="13" t="s">
        <v>1630</v>
      </c>
      <c r="I763" s="13" t="s">
        <v>44</v>
      </c>
      <c r="J763" s="13"/>
      <c r="K763" s="13"/>
    </row>
    <row r="764" spans="1:11" ht="37.5">
      <c r="A764" s="10">
        <v>300</v>
      </c>
      <c r="B764" s="17">
        <v>303552989</v>
      </c>
      <c r="C764" s="10" t="s">
        <v>1620</v>
      </c>
      <c r="D764" s="11" t="s">
        <v>3</v>
      </c>
      <c r="E764" s="12" t="s">
        <v>4</v>
      </c>
      <c r="F764" s="12" t="s">
        <v>294</v>
      </c>
      <c r="G764" s="24">
        <v>100</v>
      </c>
      <c r="H764" s="13" t="s">
        <v>1631</v>
      </c>
      <c r="I764" s="13" t="s">
        <v>44</v>
      </c>
      <c r="J764" s="13"/>
      <c r="K764" s="13"/>
    </row>
    <row r="765" spans="1:11" ht="37.5">
      <c r="A765" s="10">
        <v>301</v>
      </c>
      <c r="B765" s="17">
        <v>302502314</v>
      </c>
      <c r="C765" s="10" t="s">
        <v>1621</v>
      </c>
      <c r="D765" s="11" t="s">
        <v>3</v>
      </c>
      <c r="E765" s="12" t="s">
        <v>4</v>
      </c>
      <c r="F765" s="12" t="s">
        <v>295</v>
      </c>
      <c r="G765" s="24">
        <v>85.3</v>
      </c>
      <c r="H765" s="13" t="s">
        <v>1632</v>
      </c>
      <c r="I765" s="13" t="s">
        <v>44</v>
      </c>
      <c r="J765" s="13"/>
      <c r="K765" s="13"/>
    </row>
    <row r="766" spans="1:11" ht="37.5">
      <c r="A766" s="10">
        <v>302</v>
      </c>
      <c r="B766" s="17">
        <v>303454334</v>
      </c>
      <c r="C766" s="10" t="s">
        <v>1622</v>
      </c>
      <c r="D766" s="11" t="s">
        <v>3</v>
      </c>
      <c r="E766" s="12" t="s">
        <v>4</v>
      </c>
      <c r="F766" s="12" t="s">
        <v>296</v>
      </c>
      <c r="G766" s="24">
        <v>100</v>
      </c>
      <c r="H766" s="13" t="s">
        <v>1633</v>
      </c>
      <c r="I766" s="13" t="s">
        <v>44</v>
      </c>
      <c r="J766" s="13" t="s">
        <v>586</v>
      </c>
      <c r="K766" s="13" t="s">
        <v>720</v>
      </c>
    </row>
    <row r="767" spans="1:11" ht="37.5">
      <c r="A767" s="10">
        <v>303</v>
      </c>
      <c r="B767" s="17">
        <v>301416058</v>
      </c>
      <c r="C767" s="10" t="s">
        <v>1623</v>
      </c>
      <c r="D767" s="11" t="s">
        <v>3</v>
      </c>
      <c r="E767" s="12" t="s">
        <v>4</v>
      </c>
      <c r="F767" s="12" t="s">
        <v>298</v>
      </c>
      <c r="G767" s="24">
        <v>50</v>
      </c>
      <c r="H767" s="13" t="s">
        <v>1634</v>
      </c>
      <c r="I767" s="13" t="s">
        <v>44</v>
      </c>
      <c r="J767" s="13" t="s">
        <v>586</v>
      </c>
      <c r="K767" s="13" t="s">
        <v>720</v>
      </c>
    </row>
    <row r="768" spans="1:11" ht="37.5">
      <c r="A768" s="10">
        <v>304</v>
      </c>
      <c r="B768" s="17">
        <v>309572414</v>
      </c>
      <c r="C768" s="10" t="s">
        <v>1624</v>
      </c>
      <c r="D768" s="11" t="s">
        <v>3</v>
      </c>
      <c r="E768" s="12" t="s">
        <v>4</v>
      </c>
      <c r="F768" s="12" t="s">
        <v>298</v>
      </c>
      <c r="G768" s="24">
        <v>100</v>
      </c>
      <c r="H768" s="13" t="s">
        <v>1635</v>
      </c>
      <c r="I768" s="13" t="s">
        <v>44</v>
      </c>
      <c r="J768" s="13" t="s">
        <v>586</v>
      </c>
      <c r="K768" s="13" t="s">
        <v>720</v>
      </c>
    </row>
    <row r="769" spans="1:11" ht="37.5">
      <c r="A769" s="10">
        <v>305</v>
      </c>
      <c r="B769" s="17">
        <v>309583108</v>
      </c>
      <c r="C769" s="10" t="s">
        <v>1625</v>
      </c>
      <c r="D769" s="11" t="s">
        <v>3</v>
      </c>
      <c r="E769" s="12" t="s">
        <v>4</v>
      </c>
      <c r="F769" s="12" t="s">
        <v>300</v>
      </c>
      <c r="G769" s="24">
        <v>100</v>
      </c>
      <c r="H769" s="13" t="s">
        <v>1636</v>
      </c>
      <c r="I769" s="13" t="s">
        <v>44</v>
      </c>
      <c r="J769" s="13"/>
      <c r="K769" s="13"/>
    </row>
    <row r="770" spans="1:11" ht="37.5">
      <c r="A770" s="10">
        <v>306</v>
      </c>
      <c r="B770" s="17">
        <v>303918293</v>
      </c>
      <c r="C770" s="10" t="s">
        <v>1626</v>
      </c>
      <c r="D770" s="11" t="s">
        <v>3</v>
      </c>
      <c r="E770" s="12" t="s">
        <v>4</v>
      </c>
      <c r="F770" s="12" t="s">
        <v>300</v>
      </c>
      <c r="G770" s="24">
        <v>100</v>
      </c>
      <c r="H770" s="13" t="s">
        <v>1637</v>
      </c>
      <c r="I770" s="13" t="s">
        <v>44</v>
      </c>
      <c r="J770" s="13"/>
      <c r="K770" s="13"/>
    </row>
  </sheetData>
  <sheetProtection/>
  <autoFilter ref="A4:L770"/>
  <mergeCells count="10">
    <mergeCell ref="J3:J4"/>
    <mergeCell ref="F3:F4"/>
    <mergeCell ref="H3:I3"/>
    <mergeCell ref="B3:B4"/>
    <mergeCell ref="G3:G4"/>
    <mergeCell ref="A1:J1"/>
    <mergeCell ref="A3:A4"/>
    <mergeCell ref="C3:C4"/>
    <mergeCell ref="D3:D4"/>
    <mergeCell ref="E3:E4"/>
  </mergeCells>
  <conditionalFormatting sqref="E78:G79 E183:G183 E332:G332 E195:G197 E271:G272 E234:G234 E49:G49 E352:G354 E379:G379 E389:G392 E407:G407 E421:G422 E435:G435 E439:G439 E443:G443 E447:G449 E460:G461 E501:G501 E514:G516 E522:G522 E544:G544 E36:G36 E13:G13 E469:G473 B7 E262:G262 B262 E322:G322 B322 E18:G21 B18:B21 B26 E26:G26 E109:G109 B109 E341:G343 B341:B343 E616:G616 B616 E552:G556 B552:B556 E665:G665 E181:G181 B181 E83:G89 B83:B87 E562:G564 B564 E602:G603 E44:G46 B44:B46 E80 E667 G667 G669 E669 E672 G672 G675 E675 E678:E679 G678:G679 E682 G682 G685 E685 E688 G688 G691 E691 E694 G694 G697:G698 E697:E698 E701 G701 E246:G253 B246:B253 E640:G641 E638:E639 G638:G639 E643:G644 E642 G642 E645 G645 E649:G649 E648 G648 E650 G650 E532:G538 B532:B538 E484:G485 E490:G490 E120:G123 B120:B123 E646:G647 E730:E731 G730:G731 B29:B30 E29:G30 E158:G162 B158:B162 H160:H161 E479:G479 B479 B573:B577 E573:G577 E651:G660 E48 G48 E6:G8 E73:G74 B73:B74 E133:G148 B133:B148 E153:G156 B153:B156 E281:G282 E585:G586 B585:B586 G617:G627 E619:F627 E633:G635 E715:E723 G715:G723 E752:E758 G752:G758 F753:F755 G734:G739 E734:E739">
    <cfRule type="cellIs" priority="322" dxfId="239" operator="equal" stopIfTrue="1">
      <formula>0</formula>
    </cfRule>
  </conditionalFormatting>
  <conditionalFormatting sqref="G75">
    <cfRule type="cellIs" priority="318" dxfId="239" operator="equal" stopIfTrue="1">
      <formula>0</formula>
    </cfRule>
  </conditionalFormatting>
  <conditionalFormatting sqref="B6 B78:B79 B183 B332 B195:B197 B271:B272 B281 B88:B89 B234 B49 B352:B354 B379 B389:B392 B407 B421:B422 B435 B439 B443 B447:B449 B460:B461 B501 B514:B516 B522 B544 B562:B563 B469:B473 B484:B485 B490">
    <cfRule type="cellIs" priority="291" dxfId="239" operator="equal" stopIfTrue="1">
      <formula>0</formula>
    </cfRule>
  </conditionalFormatting>
  <conditionalFormatting sqref="B36">
    <cfRule type="cellIs" priority="290" dxfId="239" operator="equal" stopIfTrue="1">
      <formula>0</formula>
    </cfRule>
  </conditionalFormatting>
  <conditionalFormatting sqref="B8">
    <cfRule type="cellIs" priority="281" dxfId="239" operator="equal" stopIfTrue="1">
      <formula>0</formula>
    </cfRule>
  </conditionalFormatting>
  <conditionalFormatting sqref="B13">
    <cfRule type="cellIs" priority="280" dxfId="239" operator="equal" stopIfTrue="1">
      <formula>0</formula>
    </cfRule>
  </conditionalFormatting>
  <conditionalFormatting sqref="B282">
    <cfRule type="cellIs" priority="279" dxfId="239" operator="equal" stopIfTrue="1">
      <formula>0</formula>
    </cfRule>
  </conditionalFormatting>
  <conditionalFormatting sqref="E582:G582 E595:G595 E608:G609 E614:G615">
    <cfRule type="cellIs" priority="275" dxfId="239" operator="equal" stopIfTrue="1">
      <formula>0</formula>
    </cfRule>
  </conditionalFormatting>
  <conditionalFormatting sqref="B602:B603 B608:B609 B614:B615">
    <cfRule type="cellIs" priority="274" dxfId="239" operator="equal" stopIfTrue="1">
      <formula>0</formula>
    </cfRule>
  </conditionalFormatting>
  <conditionalFormatting sqref="B582 B595">
    <cfRule type="cellIs" priority="273" dxfId="239" operator="equal" stopIfTrue="1">
      <formula>0</formula>
    </cfRule>
  </conditionalFormatting>
  <conditionalFormatting sqref="G632">
    <cfRule type="cellIs" priority="253" dxfId="239" operator="equal" stopIfTrue="1">
      <formula>0</formula>
    </cfRule>
  </conditionalFormatting>
  <conditionalFormatting sqref="E617:E618 E632:F632">
    <cfRule type="cellIs" priority="254" dxfId="239" operator="equal" stopIfTrue="1">
      <formula>0</formula>
    </cfRule>
  </conditionalFormatting>
  <conditionalFormatting sqref="F617">
    <cfRule type="cellIs" priority="252" dxfId="239" operator="equal" stopIfTrue="1">
      <formula>0</formula>
    </cfRule>
  </conditionalFormatting>
  <conditionalFormatting sqref="F618">
    <cfRule type="cellIs" priority="251" dxfId="239" operator="equal" stopIfTrue="1">
      <formula>0</formula>
    </cfRule>
  </conditionalFormatting>
  <conditionalFormatting sqref="E172:G172 E180:G180 B180 E163:G164 B163">
    <cfRule type="cellIs" priority="249" dxfId="239" operator="equal" stopIfTrue="1">
      <formula>0</formula>
    </cfRule>
  </conditionalFormatting>
  <conditionalFormatting sqref="B164 B172">
    <cfRule type="cellIs" priority="248" dxfId="239" operator="equal" stopIfTrue="1">
      <formula>0</formula>
    </cfRule>
  </conditionalFormatting>
  <conditionalFormatting sqref="F157">
    <cfRule type="cellIs" priority="244" dxfId="239" operator="equal" stopIfTrue="1">
      <formula>0</formula>
    </cfRule>
  </conditionalFormatting>
  <conditionalFormatting sqref="E157">
    <cfRule type="cellIs" priority="245" dxfId="239" operator="equal" stopIfTrue="1">
      <formula>0</formula>
    </cfRule>
  </conditionalFormatting>
  <conditionalFormatting sqref="B163:B180">
    <cfRule type="duplicateValues" priority="353" dxfId="238" stopIfTrue="1">
      <formula>AND(COUNTIF($B$163:$B$180,B163)&gt;1,NOT(ISBLANK(B163)))</formula>
    </cfRule>
  </conditionalFormatting>
  <conditionalFormatting sqref="B614:B616 B582 B409 B26 B158:B162 B181:B183 B6:B8 B13 B18:B21 B29:B31 B36:B37 B44:B46 B49:B50 B59 B68 B73:B75 B78:B80 B83:B90 B97 B102 B109:B110 B115 B120:B124 B133:B148 B153:B156 B608:B609 B602:B603 B595 B585:B586 B562:B564 B552:B557 B544:B545 B532:B539 B522:B523 B514:B517 B507 B501:B502 B496 B479 B469:B474 B460:B462 B455 B447:B450 B443:B444 B439:B440 B435:B436 B430 B421:B423 B414 B407 B398 B389:B393 B379:B380 B370 B364:B365 B352:B355 B349 B341:B344 B285:B332 B186:B198 B207 B216 B225 B234:B235 B246:B254 B262 B271:B272 B281:B282 B573:B577 B484:B485 B490:B491">
    <cfRule type="duplicateValues" priority="361" dxfId="238" stopIfTrue="1">
      <formula>#VALUE!</formula>
    </cfRule>
  </conditionalFormatting>
  <conditionalFormatting sqref="E666 E706 G706 G746:G747 E746:E747 G666 G709:G710 E709:E710">
    <cfRule type="cellIs" priority="241" dxfId="239" operator="equal" stopIfTrue="1">
      <formula>0</formula>
    </cfRule>
  </conditionalFormatting>
  <conditionalFormatting sqref="F721">
    <cfRule type="cellIs" priority="240" dxfId="239" operator="equal" stopIfTrue="1">
      <formula>0</formula>
    </cfRule>
  </conditionalFormatting>
  <conditionalFormatting sqref="E47:G47">
    <cfRule type="cellIs" priority="238" dxfId="239" operator="equal" stopIfTrue="1">
      <formula>0</formula>
    </cfRule>
  </conditionalFormatting>
  <conditionalFormatting sqref="E9:G12">
    <cfRule type="cellIs" priority="233" dxfId="239" operator="equal" stopIfTrue="1">
      <formula>0</formula>
    </cfRule>
  </conditionalFormatting>
  <conditionalFormatting sqref="B9:B12">
    <cfRule type="cellIs" priority="232" dxfId="239" operator="equal" stopIfTrue="1">
      <formula>0</formula>
    </cfRule>
  </conditionalFormatting>
  <conditionalFormatting sqref="B9:B12">
    <cfRule type="duplicateValues" priority="234" dxfId="238" stopIfTrue="1">
      <formula>AND(COUNTIF($B$9:$B$12,B9)&gt;1,NOT(ISBLANK(B9)))</formula>
    </cfRule>
  </conditionalFormatting>
  <conditionalFormatting sqref="E14:G17">
    <cfRule type="cellIs" priority="230" dxfId="239" operator="equal" stopIfTrue="1">
      <formula>0</formula>
    </cfRule>
  </conditionalFormatting>
  <conditionalFormatting sqref="B14:B17">
    <cfRule type="cellIs" priority="229" dxfId="239" operator="equal" stopIfTrue="1">
      <formula>0</formula>
    </cfRule>
  </conditionalFormatting>
  <conditionalFormatting sqref="B14:B17">
    <cfRule type="duplicateValues" priority="231" dxfId="238" stopIfTrue="1">
      <formula>AND(COUNTIF($B$14:$B$17,B14)&gt;1,NOT(ISBLANK(B14)))</formula>
    </cfRule>
  </conditionalFormatting>
  <conditionalFormatting sqref="E22:G25 B22:B25">
    <cfRule type="cellIs" priority="227" dxfId="239" operator="equal" stopIfTrue="1">
      <formula>0</formula>
    </cfRule>
  </conditionalFormatting>
  <conditionalFormatting sqref="B22:B25">
    <cfRule type="duplicateValues" priority="228" dxfId="238" stopIfTrue="1">
      <formula>AND(COUNTIF($B$22:$B$25,B22)&gt;1,NOT(ISBLANK(B22)))</formula>
    </cfRule>
  </conditionalFormatting>
  <conditionalFormatting sqref="B27:B28 E27:G28">
    <cfRule type="cellIs" priority="225" dxfId="239" operator="equal" stopIfTrue="1">
      <formula>0</formula>
    </cfRule>
  </conditionalFormatting>
  <conditionalFormatting sqref="B27:B28">
    <cfRule type="duplicateValues" priority="226" dxfId="238" stopIfTrue="1">
      <formula>AND(COUNTIF($B$27:$B$28,B27)&gt;1,NOT(ISBLANK(B27)))</formula>
    </cfRule>
  </conditionalFormatting>
  <conditionalFormatting sqref="B32:B35">
    <cfRule type="duplicateValues" priority="224" dxfId="238" stopIfTrue="1">
      <formula>AND(COUNTIF($B$32:$B$35,B32)&gt;1,NOT(ISBLANK(B32)))</formula>
    </cfRule>
  </conditionalFormatting>
  <conditionalFormatting sqref="B38:B43">
    <cfRule type="duplicateValues" priority="223" dxfId="238" stopIfTrue="1">
      <formula>AND(COUNTIF($B$38:$B$43,B38)&gt;1,NOT(ISBLANK(B38)))</formula>
    </cfRule>
  </conditionalFormatting>
  <conditionalFormatting sqref="B51:B58">
    <cfRule type="duplicateValues" priority="221" dxfId="238" stopIfTrue="1">
      <formula>AND(COUNTIF($B$51:$B$58,B51)&gt;1,NOT(ISBLANK(B51)))</formula>
    </cfRule>
  </conditionalFormatting>
  <conditionalFormatting sqref="B60:B67">
    <cfRule type="duplicateValues" priority="220" dxfId="238" stopIfTrue="1">
      <formula>AND(COUNTIF($B$60:$B$67,B60)&gt;1,NOT(ISBLANK(B60)))</formula>
    </cfRule>
  </conditionalFormatting>
  <conditionalFormatting sqref="B69:B72">
    <cfRule type="duplicateValues" priority="219" dxfId="238" stopIfTrue="1">
      <formula>AND(COUNTIF($B$69:$B$72,B69)&gt;1,NOT(ISBLANK(B69)))</formula>
    </cfRule>
  </conditionalFormatting>
  <conditionalFormatting sqref="F697">
    <cfRule type="cellIs" priority="218" dxfId="239" operator="equal" stopIfTrue="1">
      <formula>0</formula>
    </cfRule>
  </conditionalFormatting>
  <conditionalFormatting sqref="F709">
    <cfRule type="cellIs" priority="217" dxfId="239" operator="equal" stopIfTrue="1">
      <formula>0</formula>
    </cfRule>
  </conditionalFormatting>
  <conditionalFormatting sqref="F718">
    <cfRule type="cellIs" priority="216" dxfId="239" operator="equal" stopIfTrue="1">
      <formula>0</formula>
    </cfRule>
  </conditionalFormatting>
  <conditionalFormatting sqref="F723">
    <cfRule type="cellIs" priority="215" dxfId="239" operator="equal" stopIfTrue="1">
      <formula>0</formula>
    </cfRule>
  </conditionalFormatting>
  <conditionalFormatting sqref="E724:E729 G724:G729">
    <cfRule type="cellIs" priority="214" dxfId="239" operator="equal" stopIfTrue="1">
      <formula>0</formula>
    </cfRule>
  </conditionalFormatting>
  <conditionalFormatting sqref="F724:F729">
    <cfRule type="cellIs" priority="213" dxfId="239" operator="equal" stopIfTrue="1">
      <formula>0</formula>
    </cfRule>
  </conditionalFormatting>
  <conditionalFormatting sqref="G76:G77">
    <cfRule type="cellIs" priority="211" dxfId="239" operator="equal" stopIfTrue="1">
      <formula>0</formula>
    </cfRule>
  </conditionalFormatting>
  <conditionalFormatting sqref="B76:B77">
    <cfRule type="duplicateValues" priority="212" dxfId="238" stopIfTrue="1">
      <formula>AND(COUNTIF($B$76:$B$77,B76)&gt;1,NOT(ISBLANK(B76)))</formula>
    </cfRule>
  </conditionalFormatting>
  <conditionalFormatting sqref="E75:E77">
    <cfRule type="cellIs" priority="210" dxfId="239" operator="equal" stopIfTrue="1">
      <formula>0</formula>
    </cfRule>
  </conditionalFormatting>
  <conditionalFormatting sqref="E81:E82">
    <cfRule type="cellIs" priority="208" dxfId="239" operator="equal" stopIfTrue="1">
      <formula>0</formula>
    </cfRule>
  </conditionalFormatting>
  <conditionalFormatting sqref="B81:B82">
    <cfRule type="duplicateValues" priority="209" dxfId="238" stopIfTrue="1">
      <formula>AND(COUNTIF($B$81:$B$82,B81)&gt;1,NOT(ISBLANK(B81)))</formula>
    </cfRule>
  </conditionalFormatting>
  <conditionalFormatting sqref="B91:B96">
    <cfRule type="duplicateValues" priority="207" dxfId="238" stopIfTrue="1">
      <formula>AND(COUNTIF($B$91:$B$96,B91)&gt;1,NOT(ISBLANK(B91)))</formula>
    </cfRule>
  </conditionalFormatting>
  <conditionalFormatting sqref="B98:B101">
    <cfRule type="duplicateValues" priority="206" dxfId="238" stopIfTrue="1">
      <formula>AND(COUNTIF($B$98:$B$101,B98)&gt;1,NOT(ISBLANK(B98)))</formula>
    </cfRule>
  </conditionalFormatting>
  <conditionalFormatting sqref="B103:B108">
    <cfRule type="duplicateValues" priority="205" dxfId="238" stopIfTrue="1">
      <formula>AND(COUNTIF($B$103:$B$108,B103)&gt;1,NOT(ISBLANK(B103)))</formula>
    </cfRule>
  </conditionalFormatting>
  <conditionalFormatting sqref="B111:B114">
    <cfRule type="duplicateValues" priority="204" dxfId="238" stopIfTrue="1">
      <formula>AND(COUNTIF($B$111:$B$114,B111)&gt;1,NOT(ISBLANK(B111)))</formula>
    </cfRule>
  </conditionalFormatting>
  <conditionalFormatting sqref="B116:B119">
    <cfRule type="duplicateValues" priority="203" dxfId="238" stopIfTrue="1">
      <formula>AND(COUNTIF($B$116:$B$119,B116)&gt;1,NOT(ISBLANK(B116)))</formula>
    </cfRule>
  </conditionalFormatting>
  <conditionalFormatting sqref="B125:B132">
    <cfRule type="duplicateValues" priority="202" dxfId="238" stopIfTrue="1">
      <formula>AND(COUNTIF($B$125:$B$132,B125)&gt;1,NOT(ISBLANK(B125)))</formula>
    </cfRule>
  </conditionalFormatting>
  <conditionalFormatting sqref="F731">
    <cfRule type="cellIs" priority="183" dxfId="239" operator="equal" stopIfTrue="1">
      <formula>0</formula>
    </cfRule>
  </conditionalFormatting>
  <conditionalFormatting sqref="E149:G152">
    <cfRule type="cellIs" priority="200" dxfId="239" operator="equal" stopIfTrue="1">
      <formula>0</formula>
    </cfRule>
  </conditionalFormatting>
  <conditionalFormatting sqref="B149:B152">
    <cfRule type="cellIs" priority="199" dxfId="239" operator="equal" stopIfTrue="1">
      <formula>0</formula>
    </cfRule>
  </conditionalFormatting>
  <conditionalFormatting sqref="B149:B152">
    <cfRule type="duplicateValues" priority="201" dxfId="238" stopIfTrue="1">
      <formula>AND(COUNTIF($B$149:$B$152,B149)&gt;1,NOT(ISBLANK(B149)))</formula>
    </cfRule>
  </conditionalFormatting>
  <conditionalFormatting sqref="F667">
    <cfRule type="cellIs" priority="197" dxfId="239" operator="equal" stopIfTrue="1">
      <formula>0</formula>
    </cfRule>
  </conditionalFormatting>
  <conditionalFormatting sqref="F669">
    <cfRule type="cellIs" priority="196" dxfId="239" operator="equal" stopIfTrue="1">
      <formula>0</formula>
    </cfRule>
  </conditionalFormatting>
  <conditionalFormatting sqref="F672">
    <cfRule type="cellIs" priority="195" dxfId="239" operator="equal" stopIfTrue="1">
      <formula>0</formula>
    </cfRule>
  </conditionalFormatting>
  <conditionalFormatting sqref="F675">
    <cfRule type="cellIs" priority="194" dxfId="239" operator="equal" stopIfTrue="1">
      <formula>0</formula>
    </cfRule>
  </conditionalFormatting>
  <conditionalFormatting sqref="F678">
    <cfRule type="cellIs" priority="193" dxfId="239" operator="equal" stopIfTrue="1">
      <formula>0</formula>
    </cfRule>
  </conditionalFormatting>
  <conditionalFormatting sqref="F679">
    <cfRule type="cellIs" priority="192" dxfId="239" operator="equal" stopIfTrue="1">
      <formula>0</formula>
    </cfRule>
  </conditionalFormatting>
  <conditionalFormatting sqref="F682">
    <cfRule type="cellIs" priority="191" dxfId="239" operator="equal" stopIfTrue="1">
      <formula>0</formula>
    </cfRule>
  </conditionalFormatting>
  <conditionalFormatting sqref="F685">
    <cfRule type="cellIs" priority="190" dxfId="239" operator="equal" stopIfTrue="1">
      <formula>0</formula>
    </cfRule>
  </conditionalFormatting>
  <conditionalFormatting sqref="F688">
    <cfRule type="cellIs" priority="189" dxfId="239" operator="equal" stopIfTrue="1">
      <formula>0</formula>
    </cfRule>
  </conditionalFormatting>
  <conditionalFormatting sqref="F691">
    <cfRule type="cellIs" priority="188" dxfId="239" operator="equal" stopIfTrue="1">
      <formula>0</formula>
    </cfRule>
  </conditionalFormatting>
  <conditionalFormatting sqref="F694">
    <cfRule type="cellIs" priority="187" dxfId="239" operator="equal" stopIfTrue="1">
      <formula>0</formula>
    </cfRule>
  </conditionalFormatting>
  <conditionalFormatting sqref="F698">
    <cfRule type="cellIs" priority="186" dxfId="239" operator="equal" stopIfTrue="1">
      <formula>0</formula>
    </cfRule>
  </conditionalFormatting>
  <conditionalFormatting sqref="F701">
    <cfRule type="cellIs" priority="185" dxfId="239" operator="equal" stopIfTrue="1">
      <formula>0</formula>
    </cfRule>
  </conditionalFormatting>
  <conditionalFormatting sqref="F730">
    <cfRule type="cellIs" priority="184" dxfId="239" operator="equal" stopIfTrue="1">
      <formula>0</formula>
    </cfRule>
  </conditionalFormatting>
  <conditionalFormatting sqref="E668 G668">
    <cfRule type="cellIs" priority="180" dxfId="239" operator="equal" stopIfTrue="1">
      <formula>0</formula>
    </cfRule>
  </conditionalFormatting>
  <conditionalFormatting sqref="F668">
    <cfRule type="cellIs" priority="179" dxfId="239" operator="equal" stopIfTrue="1">
      <formula>0</formula>
    </cfRule>
  </conditionalFormatting>
  <conditionalFormatting sqref="G670:G671 E670:E671">
    <cfRule type="cellIs" priority="178" dxfId="239" operator="equal" stopIfTrue="1">
      <formula>0</formula>
    </cfRule>
  </conditionalFormatting>
  <conditionalFormatting sqref="F670:F671">
    <cfRule type="cellIs" priority="177" dxfId="239" operator="equal" stopIfTrue="1">
      <formula>0</formula>
    </cfRule>
  </conditionalFormatting>
  <conditionalFormatting sqref="E673:E674 G673:G674">
    <cfRule type="cellIs" priority="176" dxfId="239" operator="equal" stopIfTrue="1">
      <formula>0</formula>
    </cfRule>
  </conditionalFormatting>
  <conditionalFormatting sqref="F673:F674">
    <cfRule type="cellIs" priority="175" dxfId="239" operator="equal" stopIfTrue="1">
      <formula>0</formula>
    </cfRule>
  </conditionalFormatting>
  <conditionalFormatting sqref="G676:G677 E676:E677">
    <cfRule type="cellIs" priority="174" dxfId="239" operator="equal" stopIfTrue="1">
      <formula>0</formula>
    </cfRule>
  </conditionalFormatting>
  <conditionalFormatting sqref="F676:F677">
    <cfRule type="cellIs" priority="173" dxfId="239" operator="equal" stopIfTrue="1">
      <formula>0</formula>
    </cfRule>
  </conditionalFormatting>
  <conditionalFormatting sqref="G680:G681 E680:E681">
    <cfRule type="cellIs" priority="172" dxfId="239" operator="equal" stopIfTrue="1">
      <formula>0</formula>
    </cfRule>
  </conditionalFormatting>
  <conditionalFormatting sqref="F680:F681">
    <cfRule type="cellIs" priority="171" dxfId="239" operator="equal" stopIfTrue="1">
      <formula>0</formula>
    </cfRule>
  </conditionalFormatting>
  <conditionalFormatting sqref="E683:E684 G683:G684">
    <cfRule type="cellIs" priority="170" dxfId="239" operator="equal" stopIfTrue="1">
      <formula>0</formula>
    </cfRule>
  </conditionalFormatting>
  <conditionalFormatting sqref="F683:F684">
    <cfRule type="cellIs" priority="169" dxfId="239" operator="equal" stopIfTrue="1">
      <formula>0</formula>
    </cfRule>
  </conditionalFormatting>
  <conditionalFormatting sqref="G686:G687 E686:E687">
    <cfRule type="cellIs" priority="168" dxfId="239" operator="equal" stopIfTrue="1">
      <formula>0</formula>
    </cfRule>
  </conditionalFormatting>
  <conditionalFormatting sqref="F686:F687">
    <cfRule type="cellIs" priority="167" dxfId="239" operator="equal" stopIfTrue="1">
      <formula>0</formula>
    </cfRule>
  </conditionalFormatting>
  <conditionalFormatting sqref="E689:E690 G689:G690">
    <cfRule type="cellIs" priority="166" dxfId="239" operator="equal" stopIfTrue="1">
      <formula>0</formula>
    </cfRule>
  </conditionalFormatting>
  <conditionalFormatting sqref="F689:F690">
    <cfRule type="cellIs" priority="165" dxfId="239" operator="equal" stopIfTrue="1">
      <formula>0</formula>
    </cfRule>
  </conditionalFormatting>
  <conditionalFormatting sqref="G692:G693 E692:E693">
    <cfRule type="cellIs" priority="164" dxfId="239" operator="equal" stopIfTrue="1">
      <formula>0</formula>
    </cfRule>
  </conditionalFormatting>
  <conditionalFormatting sqref="F692:F693">
    <cfRule type="cellIs" priority="163" dxfId="239" operator="equal" stopIfTrue="1">
      <formula>0</formula>
    </cfRule>
  </conditionalFormatting>
  <conditionalFormatting sqref="E695:E696 G695:G696">
    <cfRule type="cellIs" priority="162" dxfId="239" operator="equal" stopIfTrue="1">
      <formula>0</formula>
    </cfRule>
  </conditionalFormatting>
  <conditionalFormatting sqref="F695:F696">
    <cfRule type="cellIs" priority="161" dxfId="239" operator="equal" stopIfTrue="1">
      <formula>0</formula>
    </cfRule>
  </conditionalFormatting>
  <conditionalFormatting sqref="G699:G700 E699:E700">
    <cfRule type="cellIs" priority="160" dxfId="239" operator="equal" stopIfTrue="1">
      <formula>0</formula>
    </cfRule>
  </conditionalFormatting>
  <conditionalFormatting sqref="F699:F700">
    <cfRule type="cellIs" priority="159" dxfId="239" operator="equal" stopIfTrue="1">
      <formula>0</formula>
    </cfRule>
  </conditionalFormatting>
  <conditionalFormatting sqref="E702:E705 G702:G705">
    <cfRule type="cellIs" priority="158" dxfId="239" operator="equal" stopIfTrue="1">
      <formula>0</formula>
    </cfRule>
  </conditionalFormatting>
  <conditionalFormatting sqref="F702:F705">
    <cfRule type="cellIs" priority="157" dxfId="239" operator="equal" stopIfTrue="1">
      <formula>0</formula>
    </cfRule>
  </conditionalFormatting>
  <conditionalFormatting sqref="F706">
    <cfRule type="cellIs" priority="156" dxfId="239" operator="equal" stopIfTrue="1">
      <formula>0</formula>
    </cfRule>
  </conditionalFormatting>
  <conditionalFormatting sqref="F734:F736">
    <cfRule type="cellIs" priority="155" dxfId="239" operator="equal" stopIfTrue="1">
      <formula>0</formula>
    </cfRule>
  </conditionalFormatting>
  <conditionalFormatting sqref="F638">
    <cfRule type="cellIs" priority="154" dxfId="239" operator="equal" stopIfTrue="1">
      <formula>0</formula>
    </cfRule>
  </conditionalFormatting>
  <conditionalFormatting sqref="F639">
    <cfRule type="cellIs" priority="153" dxfId="239" operator="equal" stopIfTrue="1">
      <formula>0</formula>
    </cfRule>
  </conditionalFormatting>
  <conditionalFormatting sqref="F642">
    <cfRule type="cellIs" priority="152" dxfId="239" operator="equal" stopIfTrue="1">
      <formula>0</formula>
    </cfRule>
  </conditionalFormatting>
  <conditionalFormatting sqref="F645">
    <cfRule type="cellIs" priority="151" dxfId="239" operator="equal" stopIfTrue="1">
      <formula>0</formula>
    </cfRule>
  </conditionalFormatting>
  <conditionalFormatting sqref="F648">
    <cfRule type="cellIs" priority="150" dxfId="239" operator="equal" stopIfTrue="1">
      <formula>0</formula>
    </cfRule>
  </conditionalFormatting>
  <conditionalFormatting sqref="F650">
    <cfRule type="cellIs" priority="149" dxfId="239" operator="equal" stopIfTrue="1">
      <formula>0</formula>
    </cfRule>
  </conditionalFormatting>
  <conditionalFormatting sqref="F710">
    <cfRule type="cellIs" priority="148" dxfId="239" operator="equal" stopIfTrue="1">
      <formula>0</formula>
    </cfRule>
  </conditionalFormatting>
  <conditionalFormatting sqref="F715">
    <cfRule type="cellIs" priority="147" dxfId="239" operator="equal" stopIfTrue="1">
      <formula>0</formula>
    </cfRule>
  </conditionalFormatting>
  <conditionalFormatting sqref="F717">
    <cfRule type="cellIs" priority="145" dxfId="239" operator="equal" stopIfTrue="1">
      <formula>0</formula>
    </cfRule>
  </conditionalFormatting>
  <conditionalFormatting sqref="F719">
    <cfRule type="cellIs" priority="144" dxfId="239" operator="equal" stopIfTrue="1">
      <formula>0</formula>
    </cfRule>
  </conditionalFormatting>
  <conditionalFormatting sqref="F720">
    <cfRule type="cellIs" priority="143" dxfId="239" operator="equal" stopIfTrue="1">
      <formula>0</formula>
    </cfRule>
  </conditionalFormatting>
  <conditionalFormatting sqref="F739">
    <cfRule type="cellIs" priority="141" dxfId="239" operator="equal" stopIfTrue="1">
      <formula>0</formula>
    </cfRule>
  </conditionalFormatting>
  <conditionalFormatting sqref="F746">
    <cfRule type="cellIs" priority="140" dxfId="239" operator="equal" stopIfTrue="1">
      <formula>0</formula>
    </cfRule>
  </conditionalFormatting>
  <conditionalFormatting sqref="F747">
    <cfRule type="cellIs" priority="139" dxfId="239" operator="equal" stopIfTrue="1">
      <formula>0</formula>
    </cfRule>
  </conditionalFormatting>
  <conditionalFormatting sqref="E661:G664">
    <cfRule type="cellIs" priority="138" dxfId="239" operator="equal" stopIfTrue="1">
      <formula>0</formula>
    </cfRule>
  </conditionalFormatting>
  <conditionalFormatting sqref="F737">
    <cfRule type="cellIs" priority="136" dxfId="239" operator="equal" stopIfTrue="1">
      <formula>0</formula>
    </cfRule>
  </conditionalFormatting>
  <conditionalFormatting sqref="F738">
    <cfRule type="cellIs" priority="135" dxfId="239" operator="equal" stopIfTrue="1">
      <formula>0</formula>
    </cfRule>
  </conditionalFormatting>
  <conditionalFormatting sqref="E711:E714 G711:G714">
    <cfRule type="cellIs" priority="134" dxfId="239" operator="equal" stopIfTrue="1">
      <formula>0</formula>
    </cfRule>
  </conditionalFormatting>
  <conditionalFormatting sqref="F711:F714">
    <cfRule type="cellIs" priority="133" dxfId="239" operator="equal" stopIfTrue="1">
      <formula>0</formula>
    </cfRule>
  </conditionalFormatting>
  <conditionalFormatting sqref="E740:E743 G740:G743">
    <cfRule type="cellIs" priority="132" dxfId="239" operator="equal" stopIfTrue="1">
      <formula>0</formula>
    </cfRule>
  </conditionalFormatting>
  <conditionalFormatting sqref="F740:F743">
    <cfRule type="cellIs" priority="131" dxfId="239" operator="equal" stopIfTrue="1">
      <formula>0</formula>
    </cfRule>
  </conditionalFormatting>
  <conditionalFormatting sqref="E744:E745 G744:G745">
    <cfRule type="cellIs" priority="130" dxfId="239" operator="equal" stopIfTrue="1">
      <formula>0</formula>
    </cfRule>
  </conditionalFormatting>
  <conditionalFormatting sqref="F744:F745">
    <cfRule type="cellIs" priority="129" dxfId="239" operator="equal" stopIfTrue="1">
      <formula>0</formula>
    </cfRule>
  </conditionalFormatting>
  <conditionalFormatting sqref="G628:G631">
    <cfRule type="cellIs" priority="126" dxfId="239" operator="equal" stopIfTrue="1">
      <formula>0</formula>
    </cfRule>
  </conditionalFormatting>
  <conditionalFormatting sqref="E628:F631">
    <cfRule type="cellIs" priority="127" dxfId="239" operator="equal" stopIfTrue="1">
      <formula>0</formula>
    </cfRule>
  </conditionalFormatting>
  <conditionalFormatting sqref="E610:G613">
    <cfRule type="cellIs" priority="124" dxfId="239" operator="equal" stopIfTrue="1">
      <formula>0</formula>
    </cfRule>
  </conditionalFormatting>
  <conditionalFormatting sqref="B610:B613">
    <cfRule type="cellIs" priority="123" dxfId="239" operator="equal" stopIfTrue="1">
      <formula>0</formula>
    </cfRule>
  </conditionalFormatting>
  <conditionalFormatting sqref="B610:B613">
    <cfRule type="duplicateValues" priority="125" dxfId="238" stopIfTrue="1">
      <formula>AND(COUNTIF($B$610:$B$613,B610)&gt;1,NOT(ISBLANK(B610)))</formula>
    </cfRule>
  </conditionalFormatting>
  <conditionalFormatting sqref="E604:G607">
    <cfRule type="cellIs" priority="121" dxfId="239" operator="equal" stopIfTrue="1">
      <formula>0</formula>
    </cfRule>
  </conditionalFormatting>
  <conditionalFormatting sqref="B604:B607">
    <cfRule type="cellIs" priority="120" dxfId="239" operator="equal" stopIfTrue="1">
      <formula>0</formula>
    </cfRule>
  </conditionalFormatting>
  <conditionalFormatting sqref="B604:B607">
    <cfRule type="duplicateValues" priority="122" dxfId="238" stopIfTrue="1">
      <formula>AND(COUNTIF($B$604:$B$607,B604)&gt;1,NOT(ISBLANK(B604)))</formula>
    </cfRule>
  </conditionalFormatting>
  <conditionalFormatting sqref="E596:G601">
    <cfRule type="cellIs" priority="118" dxfId="239" operator="equal" stopIfTrue="1">
      <formula>0</formula>
    </cfRule>
  </conditionalFormatting>
  <conditionalFormatting sqref="B596:B601">
    <cfRule type="cellIs" priority="117" dxfId="239" operator="equal" stopIfTrue="1">
      <formula>0</formula>
    </cfRule>
  </conditionalFormatting>
  <conditionalFormatting sqref="B596:B601">
    <cfRule type="duplicateValues" priority="119" dxfId="238" stopIfTrue="1">
      <formula>AND(COUNTIF($B$596:$B$601,B596)&gt;1,NOT(ISBLANK(B596)))</formula>
    </cfRule>
  </conditionalFormatting>
  <conditionalFormatting sqref="E587:G594">
    <cfRule type="cellIs" priority="115" dxfId="239" operator="equal" stopIfTrue="1">
      <formula>0</formula>
    </cfRule>
  </conditionalFormatting>
  <conditionalFormatting sqref="B587:B594">
    <cfRule type="cellIs" priority="114" dxfId="239" operator="equal" stopIfTrue="1">
      <formula>0</formula>
    </cfRule>
  </conditionalFormatting>
  <conditionalFormatting sqref="B587:B594">
    <cfRule type="duplicateValues" priority="116" dxfId="238" stopIfTrue="1">
      <formula>AND(COUNTIF($B$587:$B$594,B587)&gt;1,NOT(ISBLANK(B587)))</formula>
    </cfRule>
  </conditionalFormatting>
  <conditionalFormatting sqref="E583:G584">
    <cfRule type="cellIs" priority="112" dxfId="239" operator="equal" stopIfTrue="1">
      <formula>0</formula>
    </cfRule>
  </conditionalFormatting>
  <conditionalFormatting sqref="B583:B584">
    <cfRule type="cellIs" priority="111" dxfId="239" operator="equal" stopIfTrue="1">
      <formula>0</formula>
    </cfRule>
  </conditionalFormatting>
  <conditionalFormatting sqref="B583:B584">
    <cfRule type="duplicateValues" priority="113" dxfId="238" stopIfTrue="1">
      <formula>AND(COUNTIF($B$583:$B$584,B583)&gt;1,NOT(ISBLANK(B583)))</formula>
    </cfRule>
  </conditionalFormatting>
  <conditionalFormatting sqref="E578:G581 B578:B581">
    <cfRule type="cellIs" priority="109" dxfId="239" operator="equal" stopIfTrue="1">
      <formula>0</formula>
    </cfRule>
  </conditionalFormatting>
  <conditionalFormatting sqref="B578:B581">
    <cfRule type="duplicateValues" priority="110" dxfId="238" stopIfTrue="1">
      <formula>AND(COUNTIF($B$578:$B$581,B578)&gt;1,NOT(ISBLANK(B578)))</formula>
    </cfRule>
  </conditionalFormatting>
  <conditionalFormatting sqref="B558:B561">
    <cfRule type="duplicateValues" priority="107" dxfId="238" stopIfTrue="1">
      <formula>AND(COUNTIF($B$558:$B$561,B558)&gt;1,NOT(ISBLANK(B558)))</formula>
    </cfRule>
  </conditionalFormatting>
  <conditionalFormatting sqref="B546:B551">
    <cfRule type="duplicateValues" priority="105" dxfId="238" stopIfTrue="1">
      <formula>AND(COUNTIF($B$546:$B$551,B546)&gt;1,NOT(ISBLANK(B546)))</formula>
    </cfRule>
  </conditionalFormatting>
  <conditionalFormatting sqref="B540:B543">
    <cfRule type="duplicateValues" priority="104" dxfId="238" stopIfTrue="1">
      <formula>AND(COUNTIF($B$540:$B$543,B540)&gt;1,NOT(ISBLANK(B540)))</formula>
    </cfRule>
  </conditionalFormatting>
  <conditionalFormatting sqref="B524:B531">
    <cfRule type="duplicateValues" priority="103" dxfId="238" stopIfTrue="1">
      <formula>AND(COUNTIF($B$524:$B$531,B524)&gt;1,NOT(ISBLANK(B524)))</formula>
    </cfRule>
  </conditionalFormatting>
  <conditionalFormatting sqref="B518:B521">
    <cfRule type="duplicateValues" priority="102" dxfId="238" stopIfTrue="1">
      <formula>AND(COUNTIF($B$518:$B$521,B518)&gt;1,NOT(ISBLANK(B518)))</formula>
    </cfRule>
  </conditionalFormatting>
  <conditionalFormatting sqref="B508:B513">
    <cfRule type="duplicateValues" priority="101" dxfId="238" stopIfTrue="1">
      <formula>AND(COUNTIF($B$508:$B$513,B508)&gt;1,NOT(ISBLANK(B508)))</formula>
    </cfRule>
  </conditionalFormatting>
  <conditionalFormatting sqref="B503:B506">
    <cfRule type="duplicateValues" priority="100" dxfId="238" stopIfTrue="1">
      <formula>AND(COUNTIF($B$503:$B$506,B503)&gt;1,NOT(ISBLANK(B503)))</formula>
    </cfRule>
  </conditionalFormatting>
  <conditionalFormatting sqref="B497:B500">
    <cfRule type="duplicateValues" priority="99" dxfId="238" stopIfTrue="1">
      <formula>AND(COUNTIF($B$497:$B$500,B497)&gt;1,NOT(ISBLANK(B497)))</formula>
    </cfRule>
  </conditionalFormatting>
  <conditionalFormatting sqref="B492:B495">
    <cfRule type="duplicateValues" priority="98" dxfId="238" stopIfTrue="1">
      <formula>AND(COUNTIF($B$492:$B$495,B492)&gt;1,NOT(ISBLANK(B492)))</formula>
    </cfRule>
  </conditionalFormatting>
  <conditionalFormatting sqref="B475:B478">
    <cfRule type="duplicateValues" priority="97" dxfId="238" stopIfTrue="1">
      <formula>AND(COUNTIF($B$475:$B$478,B475)&gt;1,NOT(ISBLANK(B475)))</formula>
    </cfRule>
  </conditionalFormatting>
  <conditionalFormatting sqref="B463:B468">
    <cfRule type="duplicateValues" priority="96" dxfId="238" stopIfTrue="1">
      <formula>AND(COUNTIF($B$463:$B$468,B463)&gt;1,NOT(ISBLANK(B463)))</formula>
    </cfRule>
  </conditionalFormatting>
  <conditionalFormatting sqref="B456:B459">
    <cfRule type="duplicateValues" priority="95" dxfId="238" stopIfTrue="1">
      <formula>AND(COUNTIF($B$456:$B$459,B456)&gt;1,NOT(ISBLANK(B456)))</formula>
    </cfRule>
  </conditionalFormatting>
  <conditionalFormatting sqref="B451:B454">
    <cfRule type="duplicateValues" priority="94" dxfId="238" stopIfTrue="1">
      <formula>AND(COUNTIF($B$451:$B$454,B451)&gt;1,NOT(ISBLANK(B451)))</formula>
    </cfRule>
  </conditionalFormatting>
  <conditionalFormatting sqref="B445:B446">
    <cfRule type="duplicateValues" priority="92" dxfId="238" stopIfTrue="1">
      <formula>AND(COUNTIF($B$445:$B$446,B445)&gt;1,NOT(ISBLANK(B445)))</formula>
    </cfRule>
  </conditionalFormatting>
  <conditionalFormatting sqref="B441:B442">
    <cfRule type="duplicateValues" priority="91" dxfId="238" stopIfTrue="1">
      <formula>AND(COUNTIF($B$441:$B$442,B441)&gt;1,NOT(ISBLANK(B441)))</formula>
    </cfRule>
  </conditionalFormatting>
  <conditionalFormatting sqref="B437:B438">
    <cfRule type="duplicateValues" priority="90" dxfId="238" stopIfTrue="1">
      <formula>AND(COUNTIF($B$437:$B$438,B437)&gt;1,NOT(ISBLANK(B437)))</formula>
    </cfRule>
  </conditionalFormatting>
  <conditionalFormatting sqref="B431:B434">
    <cfRule type="duplicateValues" priority="89" dxfId="238" stopIfTrue="1">
      <formula>AND(COUNTIF($B$431:$B$434,B431)&gt;1,NOT(ISBLANK(B431)))</formula>
    </cfRule>
  </conditionalFormatting>
  <conditionalFormatting sqref="B415:B420">
    <cfRule type="duplicateValues" priority="87" dxfId="238" stopIfTrue="1">
      <formula>AND(COUNTIF($B$415:$B$420,B415)&gt;1,NOT(ISBLANK(B415)))</formula>
    </cfRule>
  </conditionalFormatting>
  <conditionalFormatting sqref="B410:B413">
    <cfRule type="duplicateValues" priority="86" dxfId="238" stopIfTrue="1">
      <formula>AND(COUNTIF($B$410:$B$413,B410)&gt;1,NOT(ISBLANK(B410)))</formula>
    </cfRule>
  </conditionalFormatting>
  <conditionalFormatting sqref="E408:G408">
    <cfRule type="cellIs" priority="84" dxfId="239" operator="equal" stopIfTrue="1">
      <formula>0</formula>
    </cfRule>
  </conditionalFormatting>
  <conditionalFormatting sqref="B408">
    <cfRule type="cellIs" priority="83" dxfId="239" operator="equal" stopIfTrue="1">
      <formula>0</formula>
    </cfRule>
  </conditionalFormatting>
  <conditionalFormatting sqref="B408">
    <cfRule type="duplicateValues" priority="85" dxfId="238" stopIfTrue="1">
      <formula>AND(COUNTIF($B$408:$B$408,B408)&gt;1,NOT(ISBLANK(B408)))</formula>
    </cfRule>
  </conditionalFormatting>
  <conditionalFormatting sqref="B399:B406">
    <cfRule type="duplicateValues" priority="82" dxfId="238" stopIfTrue="1">
      <formula>AND(COUNTIF($B$399:$B$406,B399)&gt;1,NOT(ISBLANK(B399)))</formula>
    </cfRule>
  </conditionalFormatting>
  <conditionalFormatting sqref="B394:B397">
    <cfRule type="duplicateValues" priority="81" dxfId="238" stopIfTrue="1">
      <formula>AND(COUNTIF($B$394:$B$397,B394)&gt;1,NOT(ISBLANK(B394)))</formula>
    </cfRule>
  </conditionalFormatting>
  <conditionalFormatting sqref="B381:B388">
    <cfRule type="duplicateValues" priority="80" dxfId="238" stopIfTrue="1">
      <formula>AND(COUNTIF($B$381:$B$388,B381)&gt;1,NOT(ISBLANK(B381)))</formula>
    </cfRule>
  </conditionalFormatting>
  <conditionalFormatting sqref="B371">
    <cfRule type="duplicateValues" priority="79" dxfId="238" stopIfTrue="1">
      <formula>AND(COUNTIF($B$371:$B$371,B371)&gt;1,NOT(ISBLANK(B371)))</formula>
    </cfRule>
  </conditionalFormatting>
  <conditionalFormatting sqref="B372:B378">
    <cfRule type="duplicateValues" priority="78" dxfId="238" stopIfTrue="1">
      <formula>AND(COUNTIF($B$372:$B$378,B372)&gt;1,NOT(ISBLANK(B372)))</formula>
    </cfRule>
  </conditionalFormatting>
  <conditionalFormatting sqref="B366:B369">
    <cfRule type="duplicateValues" priority="77" dxfId="238" stopIfTrue="1">
      <formula>AND(COUNTIF($B$366:$B$369,B366)&gt;1,NOT(ISBLANK(B366)))</formula>
    </cfRule>
  </conditionalFormatting>
  <conditionalFormatting sqref="B356:B363">
    <cfRule type="duplicateValues" priority="76" dxfId="238" stopIfTrue="1">
      <formula>AND(COUNTIF($B$356:$B$363,B356)&gt;1,NOT(ISBLANK(B356)))</formula>
    </cfRule>
  </conditionalFormatting>
  <conditionalFormatting sqref="B350:B351">
    <cfRule type="duplicateValues" priority="75" dxfId="238" stopIfTrue="1">
      <formula>AND(COUNTIF($B$350:$B$351,B350)&gt;1,NOT(ISBLANK(B350)))</formula>
    </cfRule>
  </conditionalFormatting>
  <conditionalFormatting sqref="B345:B348">
    <cfRule type="duplicateValues" priority="74" dxfId="238" stopIfTrue="1">
      <formula>AND(COUNTIF($B$345:$B$348,B345)&gt;1,NOT(ISBLANK(B345)))</formula>
    </cfRule>
  </conditionalFormatting>
  <conditionalFormatting sqref="E333:G340">
    <cfRule type="cellIs" priority="72" dxfId="239" operator="equal" stopIfTrue="1">
      <formula>0</formula>
    </cfRule>
  </conditionalFormatting>
  <conditionalFormatting sqref="B333:B340">
    <cfRule type="cellIs" priority="71" dxfId="239" operator="equal" stopIfTrue="1">
      <formula>0</formula>
    </cfRule>
  </conditionalFormatting>
  <conditionalFormatting sqref="B333:B340">
    <cfRule type="duplicateValues" priority="73" dxfId="238" stopIfTrue="1">
      <formula>AND(COUNTIF($B$333:$B$340,B333)&gt;1,NOT(ISBLANK(B333)))</formula>
    </cfRule>
  </conditionalFormatting>
  <conditionalFormatting sqref="E283:G284">
    <cfRule type="cellIs" priority="69" dxfId="239" operator="equal" stopIfTrue="1">
      <formula>0</formula>
    </cfRule>
  </conditionalFormatting>
  <conditionalFormatting sqref="B283:B284">
    <cfRule type="cellIs" priority="68" dxfId="239" operator="equal" stopIfTrue="1">
      <formula>0</formula>
    </cfRule>
  </conditionalFormatting>
  <conditionalFormatting sqref="B283:B284">
    <cfRule type="duplicateValues" priority="70" dxfId="238" stopIfTrue="1">
      <formula>AND(COUNTIF($B$283:$B$284,B283)&gt;1,NOT(ISBLANK(B283)))</formula>
    </cfRule>
  </conditionalFormatting>
  <conditionalFormatting sqref="F166:F171">
    <cfRule type="cellIs" priority="67" dxfId="239" operator="equal" stopIfTrue="1">
      <formula>0</formula>
    </cfRule>
  </conditionalFormatting>
  <conditionalFormatting sqref="E184:G185">
    <cfRule type="cellIs" priority="64" dxfId="239" operator="equal" stopIfTrue="1">
      <formula>0</formula>
    </cfRule>
  </conditionalFormatting>
  <conditionalFormatting sqref="B184:B185">
    <cfRule type="cellIs" priority="63" dxfId="239" operator="equal" stopIfTrue="1">
      <formula>0</formula>
    </cfRule>
  </conditionalFormatting>
  <conditionalFormatting sqref="B184:B185">
    <cfRule type="duplicateValues" priority="65" dxfId="238" stopIfTrue="1">
      <formula>AND(COUNTIF($B$184:$B$185,B184)&gt;1,NOT(ISBLANK(B184)))</formula>
    </cfRule>
  </conditionalFormatting>
  <conditionalFormatting sqref="B199:B206">
    <cfRule type="duplicateValues" priority="62" dxfId="238" stopIfTrue="1">
      <formula>AND(COUNTIF($B$199:$B$206,B199)&gt;1,NOT(ISBLANK(B199)))</formula>
    </cfRule>
  </conditionalFormatting>
  <conditionalFormatting sqref="B208:B215">
    <cfRule type="duplicateValues" priority="61" dxfId="238" stopIfTrue="1">
      <formula>AND(COUNTIF($B$208:$B$215,B208)&gt;1,NOT(ISBLANK(B208)))</formula>
    </cfRule>
  </conditionalFormatting>
  <conditionalFormatting sqref="B217:B224">
    <cfRule type="duplicateValues" priority="60" dxfId="238" stopIfTrue="1">
      <formula>AND(COUNTIF($B$217:$B$224,B217)&gt;1,NOT(ISBLANK(B217)))</formula>
    </cfRule>
  </conditionalFormatting>
  <conditionalFormatting sqref="B226:B233">
    <cfRule type="duplicateValues" priority="59" dxfId="238" stopIfTrue="1">
      <formula>AND(COUNTIF($B$226:$B$233,B226)&gt;1,NOT(ISBLANK(B226)))</formula>
    </cfRule>
  </conditionalFormatting>
  <conditionalFormatting sqref="B236:B245">
    <cfRule type="duplicateValues" priority="58" dxfId="238" stopIfTrue="1">
      <formula>AND(COUNTIF($B$236:$B$245,B236)&gt;1,NOT(ISBLANK(B236)))</formula>
    </cfRule>
  </conditionalFormatting>
  <conditionalFormatting sqref="B255:B261">
    <cfRule type="duplicateValues" priority="57" dxfId="238" stopIfTrue="1">
      <formula>AND(COUNTIF($B$255:$B$261,B255)&gt;1,NOT(ISBLANK(B255)))</formula>
    </cfRule>
  </conditionalFormatting>
  <conditionalFormatting sqref="E263:G270 B263:B270">
    <cfRule type="cellIs" priority="55" dxfId="239" operator="equal" stopIfTrue="1">
      <formula>0</formula>
    </cfRule>
  </conditionalFormatting>
  <conditionalFormatting sqref="B263:B270">
    <cfRule type="duplicateValues" priority="56" dxfId="238" stopIfTrue="1">
      <formula>AND(COUNTIF($B$263:$B$270,B263)&gt;1,NOT(ISBLANK(B263)))</formula>
    </cfRule>
  </conditionalFormatting>
  <conditionalFormatting sqref="E273:G280">
    <cfRule type="cellIs" priority="53" dxfId="239" operator="equal" stopIfTrue="1">
      <formula>0</formula>
    </cfRule>
  </conditionalFormatting>
  <conditionalFormatting sqref="B273:B280">
    <cfRule type="cellIs" priority="52" dxfId="239" operator="equal" stopIfTrue="1">
      <formula>0</formula>
    </cfRule>
  </conditionalFormatting>
  <conditionalFormatting sqref="B273:B280">
    <cfRule type="duplicateValues" priority="54" dxfId="238" stopIfTrue="1">
      <formula>AND(COUNTIF($B$273:$B$280,B273)&gt;1,NOT(ISBLANK(B273)))</formula>
    </cfRule>
  </conditionalFormatting>
  <conditionalFormatting sqref="F48">
    <cfRule type="cellIs" priority="49" dxfId="239" operator="equal" stopIfTrue="1">
      <formula>0</formula>
    </cfRule>
  </conditionalFormatting>
  <conditionalFormatting sqref="F666">
    <cfRule type="cellIs" priority="47" dxfId="239" operator="equal" stopIfTrue="1">
      <formula>0</formula>
    </cfRule>
  </conditionalFormatting>
  <conditionalFormatting sqref="F716">
    <cfRule type="cellIs" priority="46" dxfId="239" operator="equal" stopIfTrue="1">
      <formula>0</formula>
    </cfRule>
  </conditionalFormatting>
  <conditionalFormatting sqref="F722">
    <cfRule type="cellIs" priority="44" dxfId="239" operator="equal" stopIfTrue="1">
      <formula>0</formula>
    </cfRule>
  </conditionalFormatting>
  <conditionalFormatting sqref="E565:G572 B565:B572">
    <cfRule type="cellIs" priority="42" dxfId="239" operator="equal" stopIfTrue="1">
      <formula>0</formula>
    </cfRule>
  </conditionalFormatting>
  <conditionalFormatting sqref="B565:B572">
    <cfRule type="duplicateValues" priority="43" dxfId="238" stopIfTrue="1">
      <formula>AND(COUNTIF($B$565:$B$572,B565)&gt;1,NOT(ISBLANK(B565)))</formula>
    </cfRule>
  </conditionalFormatting>
  <conditionalFormatting sqref="B771:B65536 B484:B485 B490:B635 B638:B706 B709:B731 B734:B747 B1:B479">
    <cfRule type="duplicateValues" priority="41" dxfId="238" stopIfTrue="1">
      <formula>AND(COUNTIF($B$771:$B$65536,B1)+COUNTIF($B$484:$B$485,B1)+COUNTIF($B$490:$B$635,B1)+COUNTIF($B$638:$B$706,B1)+COUNTIF($B$709:$B$731,B1)+COUNTIF($B$734:$B$747,B1)+COUNTIF($B$1:$B$479,B1)&gt;1,NOT(ISBLANK(B1)))</formula>
    </cfRule>
  </conditionalFormatting>
  <conditionalFormatting sqref="E480:G483">
    <cfRule type="cellIs" priority="39" dxfId="239" operator="equal" stopIfTrue="1">
      <formula>0</formula>
    </cfRule>
  </conditionalFormatting>
  <conditionalFormatting sqref="B480:B483">
    <cfRule type="cellIs" priority="38" dxfId="239" operator="equal" stopIfTrue="1">
      <formula>0</formula>
    </cfRule>
  </conditionalFormatting>
  <conditionalFormatting sqref="B480:B483">
    <cfRule type="duplicateValues" priority="40" dxfId="238" stopIfTrue="1">
      <formula>AND(COUNTIF($B$480:$B$483,B480)&gt;1,NOT(ISBLANK(B480)))</formula>
    </cfRule>
  </conditionalFormatting>
  <conditionalFormatting sqref="B480:B483">
    <cfRule type="duplicateValues" priority="37" dxfId="238" stopIfTrue="1">
      <formula>AND(COUNTIF($B$480:$B$483,B480)&gt;1,NOT(ISBLANK(B480)))</formula>
    </cfRule>
  </conditionalFormatting>
  <conditionalFormatting sqref="E486:G489">
    <cfRule type="cellIs" priority="35" dxfId="239" operator="equal" stopIfTrue="1">
      <formula>0</formula>
    </cfRule>
  </conditionalFormatting>
  <conditionalFormatting sqref="B486:B489">
    <cfRule type="cellIs" priority="34" dxfId="239" operator="equal" stopIfTrue="1">
      <formula>0</formula>
    </cfRule>
  </conditionalFormatting>
  <conditionalFormatting sqref="B486:B489">
    <cfRule type="duplicateValues" priority="36" dxfId="238" stopIfTrue="1">
      <formula>AND(COUNTIF($B$486:$B$489,B486)&gt;1,NOT(ISBLANK(B486)))</formula>
    </cfRule>
  </conditionalFormatting>
  <conditionalFormatting sqref="B486:B489">
    <cfRule type="duplicateValues" priority="33" dxfId="238" stopIfTrue="1">
      <formula>AND(COUNTIF($B$486:$B$489,B486)&gt;1,NOT(ISBLANK(B486)))</formula>
    </cfRule>
  </conditionalFormatting>
  <conditionalFormatting sqref="E637:G637">
    <cfRule type="cellIs" priority="32" dxfId="239" operator="equal" stopIfTrue="1">
      <formula>0</formula>
    </cfRule>
  </conditionalFormatting>
  <conditionalFormatting sqref="B637">
    <cfRule type="duplicateValues" priority="31" dxfId="238" stopIfTrue="1">
      <formula>AND(COUNTIF($B$637:$B$637,B637)&gt;1,NOT(ISBLANK(B637)))</formula>
    </cfRule>
  </conditionalFormatting>
  <conditionalFormatting sqref="E707:E708 G707:G708">
    <cfRule type="cellIs" priority="30" dxfId="239" operator="equal" stopIfTrue="1">
      <formula>0</formula>
    </cfRule>
  </conditionalFormatting>
  <conditionalFormatting sqref="F707:F708">
    <cfRule type="cellIs" priority="29" dxfId="239" operator="equal" stopIfTrue="1">
      <formula>0</formula>
    </cfRule>
  </conditionalFormatting>
  <conditionalFormatting sqref="B707:B708">
    <cfRule type="duplicateValues" priority="28" dxfId="238" stopIfTrue="1">
      <formula>AND(COUNTIF($B$707:$B$708,B707)&gt;1,NOT(ISBLANK(B707)))</formula>
    </cfRule>
  </conditionalFormatting>
  <conditionalFormatting sqref="G748:G751 E748:E751">
    <cfRule type="cellIs" priority="27" dxfId="239" operator="equal" stopIfTrue="1">
      <formula>0</formula>
    </cfRule>
  </conditionalFormatting>
  <conditionalFormatting sqref="F748:F751">
    <cfRule type="cellIs" priority="26" dxfId="239" operator="equal" stopIfTrue="1">
      <formula>0</formula>
    </cfRule>
  </conditionalFormatting>
  <conditionalFormatting sqref="B748:B751">
    <cfRule type="duplicateValues" priority="25" dxfId="238" stopIfTrue="1">
      <formula>AND(COUNTIF($B$748:$B$751,B748)&gt;1,NOT(ISBLANK(B748)))</formula>
    </cfRule>
  </conditionalFormatting>
  <conditionalFormatting sqref="E759 G759">
    <cfRule type="cellIs" priority="24" dxfId="239" operator="equal" stopIfTrue="1">
      <formula>0</formula>
    </cfRule>
  </conditionalFormatting>
  <conditionalFormatting sqref="B752:B759">
    <cfRule type="duplicateValues" priority="22" dxfId="238" stopIfTrue="1">
      <formula>AND(COUNTIF($B$752:$B$759,B752)&gt;1,NOT(ISBLANK(B752)))</formula>
    </cfRule>
  </conditionalFormatting>
  <conditionalFormatting sqref="F752">
    <cfRule type="cellIs" priority="21" dxfId="239" operator="equal" stopIfTrue="1">
      <formula>0</formula>
    </cfRule>
  </conditionalFormatting>
  <conditionalFormatting sqref="F756:F759">
    <cfRule type="cellIs" priority="20" dxfId="239" operator="equal" stopIfTrue="1">
      <formula>0</formula>
    </cfRule>
  </conditionalFormatting>
  <conditionalFormatting sqref="F760:F768">
    <cfRule type="cellIs" priority="10" dxfId="239" operator="equal" stopIfTrue="1">
      <formula>0</formula>
    </cfRule>
  </conditionalFormatting>
  <conditionalFormatting sqref="E760:E770 G760:G770">
    <cfRule type="cellIs" priority="11" dxfId="239" operator="equal" stopIfTrue="1">
      <formula>0</formula>
    </cfRule>
  </conditionalFormatting>
  <conditionalFormatting sqref="B760:B770">
    <cfRule type="duplicateValues" priority="12" dxfId="238" stopIfTrue="1">
      <formula>AND(COUNTIF($B$760:$B$770,B760)&gt;1,NOT(ISBLANK(B760)))</formula>
    </cfRule>
  </conditionalFormatting>
  <conditionalFormatting sqref="F769:F770">
    <cfRule type="cellIs" priority="9" dxfId="239" operator="equal" stopIfTrue="1">
      <formula>0</formula>
    </cfRule>
  </conditionalFormatting>
  <conditionalFormatting sqref="E636:G636">
    <cfRule type="cellIs" priority="8" dxfId="239" operator="equal" stopIfTrue="1">
      <formula>0</formula>
    </cfRule>
  </conditionalFormatting>
  <conditionalFormatting sqref="B636">
    <cfRule type="duplicateValues" priority="7" dxfId="238" stopIfTrue="1">
      <formula>AND(COUNTIF($B$636:$B$636,B636)&gt;1,NOT(ISBLANK(B636)))</formula>
    </cfRule>
  </conditionalFormatting>
  <conditionalFormatting sqref="E732 G732">
    <cfRule type="cellIs" priority="6" dxfId="239" operator="equal" stopIfTrue="1">
      <formula>0</formula>
    </cfRule>
  </conditionalFormatting>
  <conditionalFormatting sqref="F732">
    <cfRule type="cellIs" priority="5" dxfId="239" operator="equal" stopIfTrue="1">
      <formula>0</formula>
    </cfRule>
  </conditionalFormatting>
  <conditionalFormatting sqref="B732">
    <cfRule type="duplicateValues" priority="4" dxfId="238" stopIfTrue="1">
      <formula>AND(COUNTIF($B$732:$B$732,B732)&gt;1,NOT(ISBLANK(B732)))</formula>
    </cfRule>
  </conditionalFormatting>
  <conditionalFormatting sqref="E733 G733">
    <cfRule type="cellIs" priority="3" dxfId="239" operator="equal" stopIfTrue="1">
      <formula>0</formula>
    </cfRule>
  </conditionalFormatting>
  <conditionalFormatting sqref="F733">
    <cfRule type="cellIs" priority="2" dxfId="239" operator="equal" stopIfTrue="1">
      <formula>0</formula>
    </cfRule>
  </conditionalFormatting>
  <conditionalFormatting sqref="B733">
    <cfRule type="duplicateValues" priority="1" dxfId="238" stopIfTrue="1">
      <formula>AND(COUNTIF($B$733:$B$733,B733)&gt;1,NOT(ISBLANK(B733)))</formula>
    </cfRule>
  </conditionalFormatting>
  <conditionalFormatting sqref="B424:B429">
    <cfRule type="duplicateValues" priority="474" dxfId="238" stopIfTrue="1">
      <formula>AND(COUNTIF($B$424:$B$429,B424)&gt;1,NOT(ISBLANK(B424)))</formula>
    </cfRule>
  </conditionalFormatting>
  <printOptions horizontalCentered="1"/>
  <pageMargins left="0.31496062992125984" right="0.2755905511811024" top="0.5511811023622047" bottom="0.4330708661417323" header="0.31496062992125984" footer="0.2755905511811024"/>
  <pageSetup fitToHeight="1000" fitToWidth="2" horizontalDpi="600" verticalDpi="600" orientation="landscape" paperSize="9" scale="70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H319"/>
  <sheetViews>
    <sheetView zoomScale="60" zoomScaleNormal="60" zoomScaleSheetLayoutView="100" zoomScalePageLayoutView="0" workbookViewId="0" topLeftCell="A1">
      <pane xSplit="3" ySplit="1" topLeftCell="D234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A319" sqref="A319"/>
    </sheetView>
  </sheetViews>
  <sheetFormatPr defaultColWidth="8.875" defaultRowHeight="13.5" customHeight="1"/>
  <cols>
    <col min="1" max="1" width="7.125" style="1" customWidth="1"/>
    <col min="2" max="2" width="19.625" style="1" customWidth="1"/>
    <col min="3" max="3" width="46.00390625" style="1" customWidth="1"/>
    <col min="4" max="4" width="11.375" style="2" customWidth="1"/>
    <col min="5" max="5" width="19.125" style="3" customWidth="1"/>
    <col min="6" max="6" width="22.50390625" style="3" customWidth="1"/>
    <col min="7" max="7" width="15.50390625" style="23" customWidth="1"/>
    <col min="8" max="8" width="41.50390625" style="4" customWidth="1"/>
    <col min="9" max="16384" width="8.875" style="4" customWidth="1"/>
  </cols>
  <sheetData>
    <row r="1" spans="1:8" s="1" customFormat="1" ht="76.5" customHeight="1">
      <c r="A1" s="34" t="s">
        <v>282</v>
      </c>
      <c r="B1" s="34" t="s">
        <v>0</v>
      </c>
      <c r="C1" s="34" t="s">
        <v>283</v>
      </c>
      <c r="D1" s="35" t="s">
        <v>284</v>
      </c>
      <c r="E1" s="36" t="s">
        <v>1</v>
      </c>
      <c r="F1" s="36" t="s">
        <v>287</v>
      </c>
      <c r="G1" s="37" t="s">
        <v>42</v>
      </c>
      <c r="H1" s="37" t="s">
        <v>1517</v>
      </c>
    </row>
    <row r="2" spans="1:8" s="5" customFormat="1" ht="33.75">
      <c r="A2" s="28">
        <v>1</v>
      </c>
      <c r="B2" s="29">
        <v>200021174</v>
      </c>
      <c r="C2" s="28" t="s">
        <v>499</v>
      </c>
      <c r="D2" s="30" t="s">
        <v>6</v>
      </c>
      <c r="E2" s="31" t="s">
        <v>4</v>
      </c>
      <c r="F2" s="31" t="s">
        <v>292</v>
      </c>
      <c r="G2" s="32">
        <v>100</v>
      </c>
      <c r="H2" s="46" t="e">
        <f>VLOOKUP(B2,#REF!,9,0)</f>
        <v>#REF!</v>
      </c>
    </row>
    <row r="3" spans="1:8" s="5" customFormat="1" ht="33.75">
      <c r="A3" s="28">
        <f aca="true" t="shared" si="0" ref="A3:A66">+A2+1</f>
        <v>2</v>
      </c>
      <c r="B3" s="29">
        <v>200031351</v>
      </c>
      <c r="C3" s="28" t="s">
        <v>1238</v>
      </c>
      <c r="D3" s="30" t="s">
        <v>3</v>
      </c>
      <c r="E3" s="31" t="s">
        <v>4</v>
      </c>
      <c r="F3" s="31" t="s">
        <v>292</v>
      </c>
      <c r="G3" s="32">
        <v>100</v>
      </c>
      <c r="H3" s="46" t="e">
        <f>VLOOKUP(B3,#REF!,9,0)</f>
        <v>#REF!</v>
      </c>
    </row>
    <row r="4" spans="1:8" s="5" customFormat="1" ht="33.75">
      <c r="A4" s="28">
        <f t="shared" si="0"/>
        <v>3</v>
      </c>
      <c r="B4" s="29">
        <v>200126834</v>
      </c>
      <c r="C4" s="28" t="s">
        <v>521</v>
      </c>
      <c r="D4" s="30" t="s">
        <v>7</v>
      </c>
      <c r="E4" s="31" t="s">
        <v>4</v>
      </c>
      <c r="F4" s="31" t="s">
        <v>298</v>
      </c>
      <c r="G4" s="33">
        <v>99.68</v>
      </c>
      <c r="H4" s="46" t="e">
        <f>VLOOKUP(B4,#REF!,9,0)</f>
        <v>#REF!</v>
      </c>
    </row>
    <row r="5" spans="1:8" s="5" customFormat="1" ht="33.75">
      <c r="A5" s="28">
        <f t="shared" si="0"/>
        <v>4</v>
      </c>
      <c r="B5" s="29">
        <v>200146438</v>
      </c>
      <c r="C5" s="28" t="s">
        <v>463</v>
      </c>
      <c r="D5" s="30" t="s">
        <v>7</v>
      </c>
      <c r="E5" s="31" t="s">
        <v>263</v>
      </c>
      <c r="F5" s="31" t="s">
        <v>298</v>
      </c>
      <c r="G5" s="32">
        <v>84.45</v>
      </c>
      <c r="H5" s="46" t="e">
        <f>VLOOKUP(B5,#REF!,9,0)</f>
        <v>#REF!</v>
      </c>
    </row>
    <row r="6" spans="1:8" s="5" customFormat="1" ht="33.75">
      <c r="A6" s="28">
        <f t="shared" si="0"/>
        <v>5</v>
      </c>
      <c r="B6" s="29">
        <v>200239313</v>
      </c>
      <c r="C6" s="28" t="s">
        <v>394</v>
      </c>
      <c r="D6" s="30" t="s">
        <v>7</v>
      </c>
      <c r="E6" s="31" t="s">
        <v>263</v>
      </c>
      <c r="F6" s="31" t="s">
        <v>288</v>
      </c>
      <c r="G6" s="32">
        <v>51</v>
      </c>
      <c r="H6" s="46" t="e">
        <f>VLOOKUP(B6,#REF!,9,0)</f>
        <v>#REF!</v>
      </c>
    </row>
    <row r="7" spans="1:8" s="5" customFormat="1" ht="33.75">
      <c r="A7" s="28">
        <f t="shared" si="0"/>
        <v>6</v>
      </c>
      <c r="B7" s="29">
        <v>200240495</v>
      </c>
      <c r="C7" s="28" t="s">
        <v>400</v>
      </c>
      <c r="D7" s="30" t="s">
        <v>7</v>
      </c>
      <c r="E7" s="31" t="s">
        <v>263</v>
      </c>
      <c r="F7" s="31" t="s">
        <v>288</v>
      </c>
      <c r="G7" s="32">
        <v>96.03</v>
      </c>
      <c r="H7" s="46" t="e">
        <f>VLOOKUP(B7,#REF!,9,0)</f>
        <v>#REF!</v>
      </c>
    </row>
    <row r="8" spans="1:8" s="5" customFormat="1" ht="33.75">
      <c r="A8" s="28">
        <f t="shared" si="0"/>
        <v>7</v>
      </c>
      <c r="B8" s="29">
        <v>200302758</v>
      </c>
      <c r="C8" s="28" t="s">
        <v>14</v>
      </c>
      <c r="D8" s="30" t="s">
        <v>7</v>
      </c>
      <c r="E8" s="31" t="s">
        <v>263</v>
      </c>
      <c r="F8" s="31" t="s">
        <v>296</v>
      </c>
      <c r="G8" s="32">
        <v>91.25</v>
      </c>
      <c r="H8" s="46" t="e">
        <f>VLOOKUP(B8,#REF!,9,0)</f>
        <v>#REF!</v>
      </c>
    </row>
    <row r="9" spans="1:8" s="5" customFormat="1" ht="33.75">
      <c r="A9" s="28">
        <f t="shared" si="0"/>
        <v>8</v>
      </c>
      <c r="B9" s="29">
        <v>200323296</v>
      </c>
      <c r="C9" s="28" t="s">
        <v>447</v>
      </c>
      <c r="D9" s="30" t="s">
        <v>3</v>
      </c>
      <c r="E9" s="31" t="s">
        <v>263</v>
      </c>
      <c r="F9" s="31" t="s">
        <v>296</v>
      </c>
      <c r="G9" s="32">
        <v>100</v>
      </c>
      <c r="H9" s="46" t="e">
        <f>VLOOKUP(B9,#REF!,9,0)</f>
        <v>#REF!</v>
      </c>
    </row>
    <row r="10" spans="1:8" s="5" customFormat="1" ht="33.75">
      <c r="A10" s="28">
        <f t="shared" si="0"/>
        <v>9</v>
      </c>
      <c r="B10" s="29">
        <v>200459783</v>
      </c>
      <c r="C10" s="28" t="s">
        <v>573</v>
      </c>
      <c r="D10" s="30" t="s">
        <v>3</v>
      </c>
      <c r="E10" s="31" t="s">
        <v>4</v>
      </c>
      <c r="F10" s="31" t="s">
        <v>297</v>
      </c>
      <c r="G10" s="32">
        <v>100</v>
      </c>
      <c r="H10" s="46" t="e">
        <f>VLOOKUP(B10,#REF!,9,0)</f>
        <v>#REF!</v>
      </c>
    </row>
    <row r="11" spans="1:8" s="5" customFormat="1" ht="33.75">
      <c r="A11" s="28">
        <f t="shared" si="0"/>
        <v>10</v>
      </c>
      <c r="B11" s="29">
        <v>200460222</v>
      </c>
      <c r="C11" s="28" t="s">
        <v>454</v>
      </c>
      <c r="D11" s="30" t="s">
        <v>7</v>
      </c>
      <c r="E11" s="31" t="s">
        <v>263</v>
      </c>
      <c r="F11" s="31" t="s">
        <v>297</v>
      </c>
      <c r="G11" s="32">
        <v>81.55</v>
      </c>
      <c r="H11" s="46" t="e">
        <f>VLOOKUP(B11,#REF!,9,0)</f>
        <v>#REF!</v>
      </c>
    </row>
    <row r="12" spans="1:8" s="5" customFormat="1" ht="33.75">
      <c r="A12" s="28">
        <f t="shared" si="0"/>
        <v>11</v>
      </c>
      <c r="B12" s="29">
        <v>200468069</v>
      </c>
      <c r="C12" s="28" t="s">
        <v>345</v>
      </c>
      <c r="D12" s="30" t="s">
        <v>7</v>
      </c>
      <c r="E12" s="31" t="s">
        <v>263</v>
      </c>
      <c r="F12" s="31" t="s">
        <v>297</v>
      </c>
      <c r="G12" s="32">
        <v>51</v>
      </c>
      <c r="H12" s="46" t="e">
        <f>VLOOKUP(B12,#REF!,9,0)</f>
        <v>#REF!</v>
      </c>
    </row>
    <row r="13" spans="1:8" s="5" customFormat="1" ht="33.75">
      <c r="A13" s="28">
        <f t="shared" si="0"/>
        <v>12</v>
      </c>
      <c r="B13" s="29">
        <v>200489271</v>
      </c>
      <c r="C13" s="28" t="s">
        <v>1299</v>
      </c>
      <c r="D13" s="30" t="s">
        <v>3</v>
      </c>
      <c r="E13" s="31" t="s">
        <v>4</v>
      </c>
      <c r="F13" s="31" t="s">
        <v>295</v>
      </c>
      <c r="G13" s="32">
        <v>54.57</v>
      </c>
      <c r="H13" s="46" t="e">
        <f>VLOOKUP(B13,#REF!,9,0)</f>
        <v>#REF!</v>
      </c>
    </row>
    <row r="14" spans="1:8" s="5" customFormat="1" ht="33.75">
      <c r="A14" s="28">
        <f t="shared" si="0"/>
        <v>13</v>
      </c>
      <c r="B14" s="29">
        <v>200489572</v>
      </c>
      <c r="C14" s="28" t="s">
        <v>13</v>
      </c>
      <c r="D14" s="30" t="s">
        <v>7</v>
      </c>
      <c r="E14" s="31" t="s">
        <v>263</v>
      </c>
      <c r="F14" s="31" t="s">
        <v>295</v>
      </c>
      <c r="G14" s="32">
        <v>51</v>
      </c>
      <c r="H14" s="46" t="e">
        <f>VLOOKUP(B14,#REF!,9,0)</f>
        <v>#REF!</v>
      </c>
    </row>
    <row r="15" spans="1:8" s="5" customFormat="1" ht="33.75">
      <c r="A15" s="28">
        <f t="shared" si="0"/>
        <v>14</v>
      </c>
      <c r="B15" s="29">
        <v>200489976</v>
      </c>
      <c r="C15" s="28" t="s">
        <v>1293</v>
      </c>
      <c r="D15" s="30" t="s">
        <v>3</v>
      </c>
      <c r="E15" s="31" t="s">
        <v>4</v>
      </c>
      <c r="F15" s="31" t="s">
        <v>295</v>
      </c>
      <c r="G15" s="32">
        <v>51</v>
      </c>
      <c r="H15" s="46" t="e">
        <f>VLOOKUP(B15,#REF!,9,0)</f>
        <v>#REF!</v>
      </c>
    </row>
    <row r="16" spans="1:8" s="5" customFormat="1" ht="33.75">
      <c r="A16" s="28">
        <f t="shared" si="0"/>
        <v>15</v>
      </c>
      <c r="B16" s="29">
        <v>200522974</v>
      </c>
      <c r="C16" s="28" t="s">
        <v>359</v>
      </c>
      <c r="D16" s="30" t="s">
        <v>3</v>
      </c>
      <c r="E16" s="31" t="s">
        <v>263</v>
      </c>
      <c r="F16" s="31" t="s">
        <v>300</v>
      </c>
      <c r="G16" s="32">
        <v>74.2</v>
      </c>
      <c r="H16" s="46" t="e">
        <f>VLOOKUP(B16,#REF!,9,0)</f>
        <v>#REF!</v>
      </c>
    </row>
    <row r="17" spans="1:8" s="5" customFormat="1" ht="33.75">
      <c r="A17" s="28">
        <f t="shared" si="0"/>
        <v>16</v>
      </c>
      <c r="B17" s="29">
        <v>200523238</v>
      </c>
      <c r="C17" s="28" t="s">
        <v>358</v>
      </c>
      <c r="D17" s="30" t="s">
        <v>7</v>
      </c>
      <c r="E17" s="31" t="s">
        <v>263</v>
      </c>
      <c r="F17" s="31" t="s">
        <v>300</v>
      </c>
      <c r="G17" s="32">
        <v>73.78</v>
      </c>
      <c r="H17" s="46" t="e">
        <f>VLOOKUP(B17,#REF!,9,0)</f>
        <v>#REF!</v>
      </c>
    </row>
    <row r="18" spans="1:8" s="5" customFormat="1" ht="33.75">
      <c r="A18" s="28">
        <f t="shared" si="0"/>
        <v>17</v>
      </c>
      <c r="B18" s="29">
        <v>200524022</v>
      </c>
      <c r="C18" s="28" t="s">
        <v>357</v>
      </c>
      <c r="D18" s="30" t="s">
        <v>7</v>
      </c>
      <c r="E18" s="31" t="s">
        <v>263</v>
      </c>
      <c r="F18" s="31" t="s">
        <v>300</v>
      </c>
      <c r="G18" s="32">
        <v>52.46</v>
      </c>
      <c r="H18" s="46" t="e">
        <f>VLOOKUP(B18,#REF!,9,0)</f>
        <v>#REF!</v>
      </c>
    </row>
    <row r="19" spans="1:8" s="5" customFormat="1" ht="33.75">
      <c r="A19" s="28">
        <f t="shared" si="0"/>
        <v>18</v>
      </c>
      <c r="B19" s="29">
        <v>200524054</v>
      </c>
      <c r="C19" s="28" t="s">
        <v>473</v>
      </c>
      <c r="D19" s="30" t="s">
        <v>3</v>
      </c>
      <c r="E19" s="31" t="s">
        <v>263</v>
      </c>
      <c r="F19" s="31" t="s">
        <v>300</v>
      </c>
      <c r="G19" s="32">
        <v>81.91</v>
      </c>
      <c r="H19" s="46" t="e">
        <f>VLOOKUP(B19,#REF!,9,0)</f>
        <v>#REF!</v>
      </c>
    </row>
    <row r="20" spans="1:8" s="5" customFormat="1" ht="33.75">
      <c r="A20" s="28">
        <f t="shared" si="0"/>
        <v>19</v>
      </c>
      <c r="B20" s="29">
        <v>200524845</v>
      </c>
      <c r="C20" s="28" t="s">
        <v>529</v>
      </c>
      <c r="D20" s="30" t="s">
        <v>3</v>
      </c>
      <c r="E20" s="31" t="s">
        <v>263</v>
      </c>
      <c r="F20" s="31" t="s">
        <v>300</v>
      </c>
      <c r="G20" s="32">
        <v>80.13</v>
      </c>
      <c r="H20" s="46" t="e">
        <f>VLOOKUP(B20,#REF!,9,0)</f>
        <v>#REF!</v>
      </c>
    </row>
    <row r="21" spans="1:8" s="5" customFormat="1" ht="33.75">
      <c r="A21" s="28">
        <f t="shared" si="0"/>
        <v>20</v>
      </c>
      <c r="B21" s="29">
        <v>200547516</v>
      </c>
      <c r="C21" s="28" t="s">
        <v>384</v>
      </c>
      <c r="D21" s="30" t="s">
        <v>3</v>
      </c>
      <c r="E21" s="31" t="s">
        <v>263</v>
      </c>
      <c r="F21" s="31" t="s">
        <v>300</v>
      </c>
      <c r="G21" s="32">
        <v>94.86</v>
      </c>
      <c r="H21" s="46" t="e">
        <f>VLOOKUP(B21,#REF!,9,0)</f>
        <v>#REF!</v>
      </c>
    </row>
    <row r="22" spans="1:8" s="5" customFormat="1" ht="33.75">
      <c r="A22" s="28">
        <f t="shared" si="0"/>
        <v>21</v>
      </c>
      <c r="B22" s="29">
        <v>200571187</v>
      </c>
      <c r="C22" s="28" t="s">
        <v>1231</v>
      </c>
      <c r="D22" s="30" t="s">
        <v>3</v>
      </c>
      <c r="E22" s="31" t="s">
        <v>4</v>
      </c>
      <c r="F22" s="31" t="s">
        <v>297</v>
      </c>
      <c r="G22" s="32">
        <v>90</v>
      </c>
      <c r="H22" s="46" t="e">
        <f>VLOOKUP(B22,#REF!,9,0)</f>
        <v>#REF!</v>
      </c>
    </row>
    <row r="23" spans="1:8" s="5" customFormat="1" ht="33.75">
      <c r="A23" s="28">
        <f t="shared" si="0"/>
        <v>22</v>
      </c>
      <c r="B23" s="29">
        <v>200595949</v>
      </c>
      <c r="C23" s="28" t="s">
        <v>451</v>
      </c>
      <c r="D23" s="30" t="s">
        <v>7</v>
      </c>
      <c r="E23" s="31" t="s">
        <v>263</v>
      </c>
      <c r="F23" s="31" t="s">
        <v>297</v>
      </c>
      <c r="G23" s="32">
        <v>99</v>
      </c>
      <c r="H23" s="46" t="e">
        <f>VLOOKUP(B23,#REF!,9,0)</f>
        <v>#REF!</v>
      </c>
    </row>
    <row r="24" spans="1:8" s="5" customFormat="1" ht="33.75">
      <c r="A24" s="28">
        <f t="shared" si="0"/>
        <v>23</v>
      </c>
      <c r="B24" s="29">
        <v>200625213</v>
      </c>
      <c r="C24" s="28" t="s">
        <v>506</v>
      </c>
      <c r="D24" s="30" t="s">
        <v>7</v>
      </c>
      <c r="E24" s="31" t="s">
        <v>4</v>
      </c>
      <c r="F24" s="31" t="s">
        <v>300</v>
      </c>
      <c r="G24" s="32">
        <v>99.13</v>
      </c>
      <c r="H24" s="46" t="e">
        <f>VLOOKUP(B24,#REF!,9,0)</f>
        <v>#REF!</v>
      </c>
    </row>
    <row r="25" spans="1:8" s="5" customFormat="1" ht="33.75">
      <c r="A25" s="28">
        <f t="shared" si="0"/>
        <v>24</v>
      </c>
      <c r="B25" s="29">
        <v>200626077</v>
      </c>
      <c r="C25" s="28" t="s">
        <v>367</v>
      </c>
      <c r="D25" s="30" t="s">
        <v>3</v>
      </c>
      <c r="E25" s="31" t="s">
        <v>263</v>
      </c>
      <c r="F25" s="31" t="s">
        <v>300</v>
      </c>
      <c r="G25" s="32">
        <v>100</v>
      </c>
      <c r="H25" s="46" t="e">
        <f>VLOOKUP(B25,#REF!,9,0)</f>
        <v>#REF!</v>
      </c>
    </row>
    <row r="26" spans="1:8" s="5" customFormat="1" ht="33.75">
      <c r="A26" s="28">
        <f t="shared" si="0"/>
        <v>25</v>
      </c>
      <c r="B26" s="29">
        <v>200655556</v>
      </c>
      <c r="C26" s="28" t="s">
        <v>510</v>
      </c>
      <c r="D26" s="30" t="s">
        <v>3</v>
      </c>
      <c r="E26" s="31" t="s">
        <v>4</v>
      </c>
      <c r="F26" s="31" t="s">
        <v>300</v>
      </c>
      <c r="G26" s="32">
        <v>100</v>
      </c>
      <c r="H26" s="46" t="e">
        <f>VLOOKUP(B26,#REF!,9,0)</f>
        <v>#REF!</v>
      </c>
    </row>
    <row r="27" spans="1:8" s="5" customFormat="1" ht="33.75">
      <c r="A27" s="28">
        <f t="shared" si="0"/>
        <v>26</v>
      </c>
      <c r="B27" s="29">
        <v>200669751</v>
      </c>
      <c r="C27" s="28" t="s">
        <v>421</v>
      </c>
      <c r="D27" s="30" t="s">
        <v>7</v>
      </c>
      <c r="E27" s="31" t="s">
        <v>263</v>
      </c>
      <c r="F27" s="31" t="s">
        <v>291</v>
      </c>
      <c r="G27" s="32">
        <v>51.99</v>
      </c>
      <c r="H27" s="46" t="e">
        <f>VLOOKUP(B27,#REF!,9,0)</f>
        <v>#REF!</v>
      </c>
    </row>
    <row r="28" spans="1:8" s="5" customFormat="1" ht="33.75">
      <c r="A28" s="28">
        <f t="shared" si="0"/>
        <v>27</v>
      </c>
      <c r="B28" s="29">
        <v>200676166</v>
      </c>
      <c r="C28" s="28" t="s">
        <v>405</v>
      </c>
      <c r="D28" s="30" t="s">
        <v>7</v>
      </c>
      <c r="E28" s="31" t="s">
        <v>263</v>
      </c>
      <c r="F28" s="31" t="s">
        <v>291</v>
      </c>
      <c r="G28" s="32">
        <v>59.97</v>
      </c>
      <c r="H28" s="46" t="e">
        <f>VLOOKUP(B28,#REF!,9,0)</f>
        <v>#REF!</v>
      </c>
    </row>
    <row r="29" spans="1:8" s="5" customFormat="1" ht="33.75">
      <c r="A29" s="28">
        <f t="shared" si="0"/>
        <v>28</v>
      </c>
      <c r="B29" s="29">
        <v>200697726</v>
      </c>
      <c r="C29" s="28" t="s">
        <v>428</v>
      </c>
      <c r="D29" s="30" t="s">
        <v>3</v>
      </c>
      <c r="E29" s="31" t="s">
        <v>263</v>
      </c>
      <c r="F29" s="31" t="s">
        <v>291</v>
      </c>
      <c r="G29" s="32">
        <v>92.26</v>
      </c>
      <c r="H29" s="46" t="e">
        <f>VLOOKUP(B29,#REF!,9,0)</f>
        <v>#REF!</v>
      </c>
    </row>
    <row r="30" spans="1:8" s="5" customFormat="1" ht="33.75">
      <c r="A30" s="28">
        <f t="shared" si="0"/>
        <v>29</v>
      </c>
      <c r="B30" s="29">
        <v>200697765</v>
      </c>
      <c r="C30" s="28" t="s">
        <v>431</v>
      </c>
      <c r="D30" s="30" t="s">
        <v>7</v>
      </c>
      <c r="E30" s="31" t="s">
        <v>263</v>
      </c>
      <c r="F30" s="31" t="s">
        <v>291</v>
      </c>
      <c r="G30" s="32">
        <v>100</v>
      </c>
      <c r="H30" s="46" t="e">
        <f>VLOOKUP(B30,#REF!,9,0)</f>
        <v>#REF!</v>
      </c>
    </row>
    <row r="31" spans="1:8" s="5" customFormat="1" ht="33.75">
      <c r="A31" s="28">
        <f t="shared" si="0"/>
        <v>30</v>
      </c>
      <c r="B31" s="29">
        <v>200720966</v>
      </c>
      <c r="C31" s="28" t="s">
        <v>336</v>
      </c>
      <c r="D31" s="30" t="s">
        <v>7</v>
      </c>
      <c r="E31" s="31" t="s">
        <v>263</v>
      </c>
      <c r="F31" s="31" t="s">
        <v>294</v>
      </c>
      <c r="G31" s="32">
        <v>64.92</v>
      </c>
      <c r="H31" s="46" t="e">
        <f>VLOOKUP(B31,#REF!,9,0)</f>
        <v>#REF!</v>
      </c>
    </row>
    <row r="32" spans="1:8" s="5" customFormat="1" ht="33.75">
      <c r="A32" s="28">
        <f t="shared" si="0"/>
        <v>31</v>
      </c>
      <c r="B32" s="29">
        <v>200795177</v>
      </c>
      <c r="C32" s="28" t="s">
        <v>34</v>
      </c>
      <c r="D32" s="30" t="s">
        <v>6</v>
      </c>
      <c r="E32" s="31" t="s">
        <v>263</v>
      </c>
      <c r="F32" s="31" t="s">
        <v>300</v>
      </c>
      <c r="G32" s="32">
        <v>100</v>
      </c>
      <c r="H32" s="46" t="e">
        <f>VLOOKUP(B32,#REF!,9,0)</f>
        <v>#REF!</v>
      </c>
    </row>
    <row r="33" spans="1:8" s="5" customFormat="1" ht="51">
      <c r="A33" s="28">
        <f t="shared" si="0"/>
        <v>32</v>
      </c>
      <c r="B33" s="29">
        <v>200795350</v>
      </c>
      <c r="C33" s="28" t="s">
        <v>500</v>
      </c>
      <c r="D33" s="30" t="s">
        <v>3</v>
      </c>
      <c r="E33" s="31" t="s">
        <v>5</v>
      </c>
      <c r="F33" s="31" t="s">
        <v>293</v>
      </c>
      <c r="G33" s="32">
        <v>100</v>
      </c>
      <c r="H33" s="46" t="e">
        <f>VLOOKUP(B33,#REF!,9,0)</f>
        <v>#REF!</v>
      </c>
    </row>
    <row r="34" spans="1:8" s="5" customFormat="1" ht="33.75">
      <c r="A34" s="28">
        <f t="shared" si="0"/>
        <v>33</v>
      </c>
      <c r="B34" s="29">
        <v>200827214</v>
      </c>
      <c r="C34" s="28" t="s">
        <v>382</v>
      </c>
      <c r="D34" s="30" t="s">
        <v>7</v>
      </c>
      <c r="E34" s="31" t="s">
        <v>263</v>
      </c>
      <c r="F34" s="31" t="s">
        <v>300</v>
      </c>
      <c r="G34" s="32">
        <v>51</v>
      </c>
      <c r="H34" s="46" t="e">
        <f>VLOOKUP(B34,#REF!,9,0)</f>
        <v>#REF!</v>
      </c>
    </row>
    <row r="35" spans="1:8" s="5" customFormat="1" ht="33.75">
      <c r="A35" s="28">
        <f t="shared" si="0"/>
        <v>34</v>
      </c>
      <c r="B35" s="29">
        <v>200837835</v>
      </c>
      <c r="C35" s="28" t="s">
        <v>36</v>
      </c>
      <c r="D35" s="30" t="s">
        <v>7</v>
      </c>
      <c r="E35" s="31" t="s">
        <v>264</v>
      </c>
      <c r="F35" s="31" t="s">
        <v>300</v>
      </c>
      <c r="G35" s="32">
        <v>90</v>
      </c>
      <c r="H35" s="46" t="e">
        <f>VLOOKUP(B35,#REF!,9,0)</f>
        <v>#REF!</v>
      </c>
    </row>
    <row r="36" spans="1:8" s="5" customFormat="1" ht="33.75">
      <c r="A36" s="28">
        <f t="shared" si="0"/>
        <v>35</v>
      </c>
      <c r="B36" s="29">
        <v>200849234</v>
      </c>
      <c r="C36" s="28" t="s">
        <v>385</v>
      </c>
      <c r="D36" s="30" t="s">
        <v>3</v>
      </c>
      <c r="E36" s="31" t="s">
        <v>263</v>
      </c>
      <c r="F36" s="31" t="s">
        <v>300</v>
      </c>
      <c r="G36" s="32">
        <v>63.4</v>
      </c>
      <c r="H36" s="46" t="e">
        <f>VLOOKUP(B36,#REF!,9,0)</f>
        <v>#REF!</v>
      </c>
    </row>
    <row r="37" spans="1:8" s="5" customFormat="1" ht="33.75">
      <c r="A37" s="28">
        <f t="shared" si="0"/>
        <v>36</v>
      </c>
      <c r="B37" s="29">
        <v>200898475</v>
      </c>
      <c r="C37" s="28" t="s">
        <v>373</v>
      </c>
      <c r="D37" s="30" t="s">
        <v>7</v>
      </c>
      <c r="E37" s="31" t="s">
        <v>263</v>
      </c>
      <c r="F37" s="31" t="s">
        <v>300</v>
      </c>
      <c r="G37" s="32">
        <v>50.8</v>
      </c>
      <c r="H37" s="46" t="e">
        <f>VLOOKUP(B37,#REF!,9,0)</f>
        <v>#REF!</v>
      </c>
    </row>
    <row r="38" spans="1:8" s="5" customFormat="1" ht="33.75">
      <c r="A38" s="28">
        <f t="shared" si="0"/>
        <v>37</v>
      </c>
      <c r="B38" s="29">
        <v>200898483</v>
      </c>
      <c r="C38" s="28" t="s">
        <v>376</v>
      </c>
      <c r="D38" s="30" t="s">
        <v>3</v>
      </c>
      <c r="E38" s="31" t="s">
        <v>263</v>
      </c>
      <c r="F38" s="31" t="s">
        <v>300</v>
      </c>
      <c r="G38" s="32">
        <v>53.1</v>
      </c>
      <c r="H38" s="46" t="e">
        <f>VLOOKUP(B38,#REF!,9,0)</f>
        <v>#REF!</v>
      </c>
    </row>
    <row r="39" spans="1:8" s="5" customFormat="1" ht="33.75">
      <c r="A39" s="28">
        <f t="shared" si="0"/>
        <v>38</v>
      </c>
      <c r="B39" s="29">
        <v>200899410</v>
      </c>
      <c r="C39" s="28" t="s">
        <v>452</v>
      </c>
      <c r="D39" s="30" t="s">
        <v>7</v>
      </c>
      <c r="E39" s="31" t="s">
        <v>263</v>
      </c>
      <c r="F39" s="31" t="s">
        <v>297</v>
      </c>
      <c r="G39" s="32">
        <v>97.91</v>
      </c>
      <c r="H39" s="46" t="e">
        <f>VLOOKUP(B39,#REF!,9,0)</f>
        <v>#REF!</v>
      </c>
    </row>
    <row r="40" spans="1:8" s="5" customFormat="1" ht="33.75">
      <c r="A40" s="28">
        <f t="shared" si="0"/>
        <v>39</v>
      </c>
      <c r="B40" s="29">
        <v>200911894</v>
      </c>
      <c r="C40" s="28" t="s">
        <v>1322</v>
      </c>
      <c r="D40" s="30" t="s">
        <v>3</v>
      </c>
      <c r="E40" s="31" t="s">
        <v>4</v>
      </c>
      <c r="F40" s="31" t="s">
        <v>299</v>
      </c>
      <c r="G40" s="32">
        <v>100</v>
      </c>
      <c r="H40" s="46" t="e">
        <f>VLOOKUP(B40,#REF!,9,0)</f>
        <v>#REF!</v>
      </c>
    </row>
    <row r="41" spans="1:8" s="5" customFormat="1" ht="33.75">
      <c r="A41" s="28">
        <f t="shared" si="0"/>
        <v>40</v>
      </c>
      <c r="B41" s="29">
        <v>200930049</v>
      </c>
      <c r="C41" s="28" t="s">
        <v>413</v>
      </c>
      <c r="D41" s="30" t="s">
        <v>7</v>
      </c>
      <c r="E41" s="31" t="s">
        <v>263</v>
      </c>
      <c r="F41" s="31" t="s">
        <v>403</v>
      </c>
      <c r="G41" s="32">
        <v>89.29</v>
      </c>
      <c r="H41" s="46" t="e">
        <f>VLOOKUP(B41,#REF!,9,0)</f>
        <v>#REF!</v>
      </c>
    </row>
    <row r="42" spans="1:8" s="5" customFormat="1" ht="33.75">
      <c r="A42" s="28">
        <f t="shared" si="0"/>
        <v>41</v>
      </c>
      <c r="B42" s="29">
        <v>200932006</v>
      </c>
      <c r="C42" s="28" t="s">
        <v>392</v>
      </c>
      <c r="D42" s="30" t="s">
        <v>7</v>
      </c>
      <c r="E42" s="31" t="s">
        <v>263</v>
      </c>
      <c r="F42" s="31" t="s">
        <v>403</v>
      </c>
      <c r="G42" s="32">
        <v>90.2</v>
      </c>
      <c r="H42" s="46" t="e">
        <f>VLOOKUP(B42,#REF!,9,0)</f>
        <v>#REF!</v>
      </c>
    </row>
    <row r="43" spans="1:8" s="5" customFormat="1" ht="33.75">
      <c r="A43" s="28">
        <f t="shared" si="0"/>
        <v>42</v>
      </c>
      <c r="B43" s="29">
        <v>200933850</v>
      </c>
      <c r="C43" s="28" t="s">
        <v>364</v>
      </c>
      <c r="D43" s="30" t="s">
        <v>3</v>
      </c>
      <c r="E43" s="31" t="s">
        <v>263</v>
      </c>
      <c r="F43" s="31" t="s">
        <v>300</v>
      </c>
      <c r="G43" s="32">
        <v>92.42</v>
      </c>
      <c r="H43" s="46" t="e">
        <f>VLOOKUP(B43,#REF!,9,0)</f>
        <v>#REF!</v>
      </c>
    </row>
    <row r="44" spans="1:8" s="5" customFormat="1" ht="33.75">
      <c r="A44" s="28">
        <f t="shared" si="0"/>
        <v>43</v>
      </c>
      <c r="B44" s="29">
        <v>200935397</v>
      </c>
      <c r="C44" s="28" t="s">
        <v>29</v>
      </c>
      <c r="D44" s="30" t="s">
        <v>3</v>
      </c>
      <c r="E44" s="31" t="s">
        <v>263</v>
      </c>
      <c r="F44" s="31" t="s">
        <v>300</v>
      </c>
      <c r="G44" s="32">
        <v>100</v>
      </c>
      <c r="H44" s="46" t="e">
        <f>VLOOKUP(B44,#REF!,9,0)</f>
        <v>#REF!</v>
      </c>
    </row>
    <row r="45" spans="1:8" s="5" customFormat="1" ht="33.75">
      <c r="A45" s="28">
        <f t="shared" si="0"/>
        <v>44</v>
      </c>
      <c r="B45" s="29">
        <v>200966723</v>
      </c>
      <c r="C45" s="28" t="s">
        <v>1225</v>
      </c>
      <c r="D45" s="30" t="s">
        <v>3</v>
      </c>
      <c r="E45" s="31" t="s">
        <v>4</v>
      </c>
      <c r="F45" s="31" t="s">
        <v>296</v>
      </c>
      <c r="G45" s="32">
        <v>51</v>
      </c>
      <c r="H45" s="46" t="e">
        <f>VLOOKUP(B45,#REF!,9,0)</f>
        <v>#REF!</v>
      </c>
    </row>
    <row r="46" spans="1:8" s="5" customFormat="1" ht="33.75">
      <c r="A46" s="28">
        <f t="shared" si="0"/>
        <v>45</v>
      </c>
      <c r="B46" s="29">
        <v>200978613</v>
      </c>
      <c r="C46" s="28" t="s">
        <v>311</v>
      </c>
      <c r="D46" s="30" t="s">
        <v>7</v>
      </c>
      <c r="E46" s="31" t="s">
        <v>263</v>
      </c>
      <c r="F46" s="31" t="s">
        <v>289</v>
      </c>
      <c r="G46" s="32">
        <v>51.27</v>
      </c>
      <c r="H46" s="46" t="e">
        <f>VLOOKUP(B46,#REF!,9,0)</f>
        <v>#REF!</v>
      </c>
    </row>
    <row r="47" spans="1:8" s="5" customFormat="1" ht="33.75">
      <c r="A47" s="28">
        <f t="shared" si="0"/>
        <v>46</v>
      </c>
      <c r="B47" s="29">
        <v>201004408</v>
      </c>
      <c r="C47" s="28" t="s">
        <v>465</v>
      </c>
      <c r="D47" s="30" t="s">
        <v>7</v>
      </c>
      <c r="E47" s="31" t="s">
        <v>263</v>
      </c>
      <c r="F47" s="31" t="s">
        <v>299</v>
      </c>
      <c r="G47" s="32">
        <v>60.31</v>
      </c>
      <c r="H47" s="46" t="e">
        <f>VLOOKUP(B47,#REF!,9,0)</f>
        <v>#REF!</v>
      </c>
    </row>
    <row r="48" spans="1:8" s="5" customFormat="1" ht="67.5">
      <c r="A48" s="28">
        <f t="shared" si="0"/>
        <v>47</v>
      </c>
      <c r="B48" s="29">
        <v>201016700</v>
      </c>
      <c r="C48" s="28" t="s">
        <v>478</v>
      </c>
      <c r="D48" s="30" t="s">
        <v>3</v>
      </c>
      <c r="E48" s="31" t="s">
        <v>263</v>
      </c>
      <c r="F48" s="31" t="s">
        <v>300</v>
      </c>
      <c r="G48" s="32">
        <v>100</v>
      </c>
      <c r="H48" s="46" t="e">
        <f>VLOOKUP(B48,#REF!,9,0)</f>
        <v>#REF!</v>
      </c>
    </row>
    <row r="49" spans="1:8" s="5" customFormat="1" ht="33.75">
      <c r="A49" s="28">
        <f t="shared" si="0"/>
        <v>48</v>
      </c>
      <c r="B49" s="29">
        <v>201028661</v>
      </c>
      <c r="C49" s="28" t="s">
        <v>18</v>
      </c>
      <c r="D49" s="30" t="s">
        <v>7</v>
      </c>
      <c r="E49" s="31" t="s">
        <v>263</v>
      </c>
      <c r="F49" s="31" t="s">
        <v>299</v>
      </c>
      <c r="G49" s="32">
        <v>70.02</v>
      </c>
      <c r="H49" s="46" t="e">
        <f>VLOOKUP(B49,#REF!,9,0)</f>
        <v>#REF!</v>
      </c>
    </row>
    <row r="50" spans="1:8" s="5" customFormat="1" ht="33.75">
      <c r="A50" s="28">
        <f t="shared" si="0"/>
        <v>49</v>
      </c>
      <c r="B50" s="29">
        <v>201035511</v>
      </c>
      <c r="C50" s="28" t="s">
        <v>1324</v>
      </c>
      <c r="D50" s="30" t="s">
        <v>3</v>
      </c>
      <c r="E50" s="31" t="s">
        <v>4</v>
      </c>
      <c r="F50" s="31" t="s">
        <v>299</v>
      </c>
      <c r="G50" s="32">
        <v>100</v>
      </c>
      <c r="H50" s="46" t="e">
        <f>VLOOKUP(B50,#REF!,9,0)</f>
        <v>#REF!</v>
      </c>
    </row>
    <row r="51" spans="1:8" s="5" customFormat="1" ht="33.75">
      <c r="A51" s="28">
        <f t="shared" si="0"/>
        <v>50</v>
      </c>
      <c r="B51" s="29">
        <v>201051406</v>
      </c>
      <c r="C51" s="28" t="s">
        <v>350</v>
      </c>
      <c r="D51" s="30" t="s">
        <v>3</v>
      </c>
      <c r="E51" s="31" t="s">
        <v>263</v>
      </c>
      <c r="F51" s="31" t="s">
        <v>300</v>
      </c>
      <c r="G51" s="32">
        <v>100</v>
      </c>
      <c r="H51" s="46" t="e">
        <f>VLOOKUP(B51,#REF!,9,0)</f>
        <v>#REF!</v>
      </c>
    </row>
    <row r="52" spans="1:8" s="5" customFormat="1" ht="33.75">
      <c r="A52" s="28">
        <f t="shared" si="0"/>
        <v>51</v>
      </c>
      <c r="B52" s="29">
        <v>201051492</v>
      </c>
      <c r="C52" s="28" t="s">
        <v>503</v>
      </c>
      <c r="D52" s="30" t="s">
        <v>7</v>
      </c>
      <c r="E52" s="31" t="s">
        <v>4</v>
      </c>
      <c r="F52" s="31" t="s">
        <v>300</v>
      </c>
      <c r="G52" s="32">
        <v>85.71</v>
      </c>
      <c r="H52" s="46" t="e">
        <f>VLOOKUP(B52,#REF!,9,0)</f>
        <v>#REF!</v>
      </c>
    </row>
    <row r="53" spans="1:8" s="5" customFormat="1" ht="33.75">
      <c r="A53" s="28">
        <f t="shared" si="0"/>
        <v>52</v>
      </c>
      <c r="B53" s="29">
        <v>201051699</v>
      </c>
      <c r="C53" s="28" t="s">
        <v>351</v>
      </c>
      <c r="D53" s="30" t="s">
        <v>7</v>
      </c>
      <c r="E53" s="31" t="s">
        <v>263</v>
      </c>
      <c r="F53" s="31" t="s">
        <v>300</v>
      </c>
      <c r="G53" s="32">
        <v>94.49</v>
      </c>
      <c r="H53" s="46" t="e">
        <f>VLOOKUP(B53,#REF!,9,0)</f>
        <v>#REF!</v>
      </c>
    </row>
    <row r="54" spans="1:8" s="5" customFormat="1" ht="33.75">
      <c r="A54" s="28">
        <f t="shared" si="0"/>
        <v>53</v>
      </c>
      <c r="B54" s="29">
        <v>201051785</v>
      </c>
      <c r="C54" s="28" t="s">
        <v>355</v>
      </c>
      <c r="D54" s="30" t="s">
        <v>7</v>
      </c>
      <c r="E54" s="31" t="s">
        <v>263</v>
      </c>
      <c r="F54" s="31" t="s">
        <v>300</v>
      </c>
      <c r="G54" s="32">
        <v>83.15</v>
      </c>
      <c r="H54" s="46" t="e">
        <f>VLOOKUP(B54,#REF!,9,0)</f>
        <v>#REF!</v>
      </c>
    </row>
    <row r="55" spans="1:8" s="5" customFormat="1" ht="33.75">
      <c r="A55" s="28">
        <f t="shared" si="0"/>
        <v>54</v>
      </c>
      <c r="B55" s="29">
        <v>201051975</v>
      </c>
      <c r="C55" s="28" t="s">
        <v>20</v>
      </c>
      <c r="D55" s="30" t="s">
        <v>3</v>
      </c>
      <c r="E55" s="31" t="s">
        <v>263</v>
      </c>
      <c r="F55" s="31" t="s">
        <v>300</v>
      </c>
      <c r="G55" s="32">
        <v>67.53</v>
      </c>
      <c r="H55" s="46" t="e">
        <f>VLOOKUP(B55,#REF!,9,0)</f>
        <v>#REF!</v>
      </c>
    </row>
    <row r="56" spans="1:8" s="5" customFormat="1" ht="33.75">
      <c r="A56" s="28">
        <f t="shared" si="0"/>
        <v>55</v>
      </c>
      <c r="B56" s="29">
        <v>201108388</v>
      </c>
      <c r="C56" s="28" t="s">
        <v>308</v>
      </c>
      <c r="D56" s="30" t="s">
        <v>7</v>
      </c>
      <c r="E56" s="31" t="s">
        <v>263</v>
      </c>
      <c r="F56" s="31" t="s">
        <v>289</v>
      </c>
      <c r="G56" s="32">
        <v>51</v>
      </c>
      <c r="H56" s="46" t="e">
        <f>VLOOKUP(B56,#REF!,9,0)</f>
        <v>#REF!</v>
      </c>
    </row>
    <row r="57" spans="1:8" s="5" customFormat="1" ht="33.75">
      <c r="A57" s="28">
        <f t="shared" si="0"/>
        <v>56</v>
      </c>
      <c r="B57" s="29">
        <v>201108467</v>
      </c>
      <c r="C57" s="28" t="s">
        <v>310</v>
      </c>
      <c r="D57" s="30" t="s">
        <v>7</v>
      </c>
      <c r="E57" s="31" t="s">
        <v>263</v>
      </c>
      <c r="F57" s="31" t="s">
        <v>289</v>
      </c>
      <c r="G57" s="32">
        <v>51</v>
      </c>
      <c r="H57" s="46" t="e">
        <f>VLOOKUP(B57,#REF!,9,0)</f>
        <v>#REF!</v>
      </c>
    </row>
    <row r="58" spans="1:8" s="5" customFormat="1" ht="33.75">
      <c r="A58" s="28">
        <f t="shared" si="0"/>
        <v>57</v>
      </c>
      <c r="B58" s="29">
        <v>201156360</v>
      </c>
      <c r="C58" s="28" t="s">
        <v>477</v>
      </c>
      <c r="D58" s="30" t="s">
        <v>3</v>
      </c>
      <c r="E58" s="31" t="s">
        <v>263</v>
      </c>
      <c r="F58" s="31" t="s">
        <v>300</v>
      </c>
      <c r="G58" s="32">
        <v>100</v>
      </c>
      <c r="H58" s="46" t="e">
        <f>VLOOKUP(B58,#REF!,9,0)</f>
        <v>#REF!</v>
      </c>
    </row>
    <row r="59" spans="1:8" s="5" customFormat="1" ht="33.75">
      <c r="A59" s="28">
        <f t="shared" si="0"/>
        <v>58</v>
      </c>
      <c r="B59" s="29">
        <v>201190566</v>
      </c>
      <c r="C59" s="28" t="s">
        <v>1303</v>
      </c>
      <c r="D59" s="30" t="s">
        <v>7</v>
      </c>
      <c r="E59" s="31" t="s">
        <v>4</v>
      </c>
      <c r="F59" s="31" t="s">
        <v>300</v>
      </c>
      <c r="G59" s="32">
        <v>66.03</v>
      </c>
      <c r="H59" s="46" t="e">
        <f>VLOOKUP(B59,#REF!,9,0)</f>
        <v>#REF!</v>
      </c>
    </row>
    <row r="60" spans="1:8" s="5" customFormat="1" ht="33.75">
      <c r="A60" s="28">
        <f t="shared" si="0"/>
        <v>59</v>
      </c>
      <c r="B60" s="29">
        <v>201199814</v>
      </c>
      <c r="C60" s="28" t="s">
        <v>361</v>
      </c>
      <c r="D60" s="30" t="s">
        <v>7</v>
      </c>
      <c r="E60" s="31" t="s">
        <v>263</v>
      </c>
      <c r="F60" s="31" t="s">
        <v>300</v>
      </c>
      <c r="G60" s="32">
        <v>50</v>
      </c>
      <c r="H60" s="46" t="e">
        <f>VLOOKUP(B60,#REF!,9,0)</f>
        <v>#REF!</v>
      </c>
    </row>
    <row r="61" spans="1:8" s="5" customFormat="1" ht="33.75">
      <c r="A61" s="28">
        <f t="shared" si="0"/>
        <v>60</v>
      </c>
      <c r="B61" s="29">
        <v>201204514</v>
      </c>
      <c r="C61" s="28" t="s">
        <v>1314</v>
      </c>
      <c r="D61" s="30" t="s">
        <v>6</v>
      </c>
      <c r="E61" s="31" t="s">
        <v>4</v>
      </c>
      <c r="F61" s="31" t="s">
        <v>292</v>
      </c>
      <c r="G61" s="32">
        <v>100</v>
      </c>
      <c r="H61" s="46" t="e">
        <f>VLOOKUP(B61,#REF!,9,0)</f>
        <v>#REF!</v>
      </c>
    </row>
    <row r="62" spans="1:8" s="5" customFormat="1" ht="33.75">
      <c r="A62" s="28">
        <f t="shared" si="0"/>
        <v>61</v>
      </c>
      <c r="B62" s="29">
        <v>201221898</v>
      </c>
      <c r="C62" s="28" t="s">
        <v>365</v>
      </c>
      <c r="D62" s="30" t="s">
        <v>7</v>
      </c>
      <c r="E62" s="31" t="s">
        <v>263</v>
      </c>
      <c r="F62" s="31" t="s">
        <v>300</v>
      </c>
      <c r="G62" s="32">
        <v>100</v>
      </c>
      <c r="H62" s="46" t="e">
        <f>VLOOKUP(B62,#REF!,9,0)</f>
        <v>#REF!</v>
      </c>
    </row>
    <row r="63" spans="1:8" s="5" customFormat="1" ht="33.75">
      <c r="A63" s="28">
        <f t="shared" si="0"/>
        <v>62</v>
      </c>
      <c r="B63" s="29">
        <v>201223174</v>
      </c>
      <c r="C63" s="28" t="s">
        <v>1286</v>
      </c>
      <c r="D63" s="30" t="s">
        <v>3</v>
      </c>
      <c r="E63" s="31" t="s">
        <v>4</v>
      </c>
      <c r="F63" s="31" t="s">
        <v>288</v>
      </c>
      <c r="G63" s="32">
        <v>50</v>
      </c>
      <c r="H63" s="46" t="e">
        <f>VLOOKUP(B63,#REF!,9,0)</f>
        <v>#REF!</v>
      </c>
    </row>
    <row r="64" spans="1:8" s="5" customFormat="1" ht="33.75">
      <c r="A64" s="28">
        <f t="shared" si="0"/>
        <v>63</v>
      </c>
      <c r="B64" s="29">
        <v>201365727</v>
      </c>
      <c r="C64" s="28" t="s">
        <v>312</v>
      </c>
      <c r="D64" s="30" t="s">
        <v>3</v>
      </c>
      <c r="E64" s="31" t="s">
        <v>263</v>
      </c>
      <c r="F64" s="31" t="s">
        <v>289</v>
      </c>
      <c r="G64" s="32">
        <v>100</v>
      </c>
      <c r="H64" s="46" t="e">
        <f>VLOOKUP(B64,#REF!,9,0)</f>
        <v>#REF!</v>
      </c>
    </row>
    <row r="65" spans="1:8" s="5" customFormat="1" ht="33.75">
      <c r="A65" s="28">
        <f t="shared" si="0"/>
        <v>64</v>
      </c>
      <c r="B65" s="29">
        <v>201501439</v>
      </c>
      <c r="C65" s="28" t="s">
        <v>507</v>
      </c>
      <c r="D65" s="30" t="s">
        <v>3</v>
      </c>
      <c r="E65" s="31" t="s">
        <v>4</v>
      </c>
      <c r="F65" s="31" t="s">
        <v>300</v>
      </c>
      <c r="G65" s="32">
        <v>65</v>
      </c>
      <c r="H65" s="46" t="e">
        <f>VLOOKUP(B65,#REF!,9,0)</f>
        <v>#REF!</v>
      </c>
    </row>
    <row r="66" spans="1:8" s="5" customFormat="1" ht="33.75">
      <c r="A66" s="28">
        <f t="shared" si="0"/>
        <v>65</v>
      </c>
      <c r="B66" s="29">
        <v>201577724</v>
      </c>
      <c r="C66" s="28" t="s">
        <v>346</v>
      </c>
      <c r="D66" s="30" t="s">
        <v>7</v>
      </c>
      <c r="E66" s="31" t="s">
        <v>263</v>
      </c>
      <c r="F66" s="31" t="s">
        <v>297</v>
      </c>
      <c r="G66" s="32">
        <v>95.2</v>
      </c>
      <c r="H66" s="46" t="e">
        <f>VLOOKUP(B66,#REF!,9,0)</f>
        <v>#REF!</v>
      </c>
    </row>
    <row r="67" spans="1:8" s="5" customFormat="1" ht="33.75">
      <c r="A67" s="28">
        <f aca="true" t="shared" si="1" ref="A67:A130">+A66+1</f>
        <v>66</v>
      </c>
      <c r="B67" s="29">
        <v>201584028</v>
      </c>
      <c r="C67" s="28" t="s">
        <v>1296</v>
      </c>
      <c r="D67" s="30" t="s">
        <v>3</v>
      </c>
      <c r="E67" s="31" t="s">
        <v>4</v>
      </c>
      <c r="F67" s="31" t="s">
        <v>295</v>
      </c>
      <c r="G67" s="32">
        <v>51</v>
      </c>
      <c r="H67" s="46" t="e">
        <f>VLOOKUP(B67,#REF!,9,0)</f>
        <v>#REF!</v>
      </c>
    </row>
    <row r="68" spans="1:8" s="5" customFormat="1" ht="33.75">
      <c r="A68" s="28">
        <f t="shared" si="1"/>
        <v>67</v>
      </c>
      <c r="B68" s="29">
        <v>201777245</v>
      </c>
      <c r="C68" s="28" t="s">
        <v>38</v>
      </c>
      <c r="D68" s="30" t="s">
        <v>7</v>
      </c>
      <c r="E68" s="31" t="s">
        <v>263</v>
      </c>
      <c r="F68" s="31" t="s">
        <v>300</v>
      </c>
      <c r="G68" s="32">
        <v>90.42</v>
      </c>
      <c r="H68" s="46" t="e">
        <f>VLOOKUP(B68,#REF!,9,0)</f>
        <v>#REF!</v>
      </c>
    </row>
    <row r="69" spans="1:8" s="5" customFormat="1" ht="33.75">
      <c r="A69" s="28">
        <f t="shared" si="1"/>
        <v>68</v>
      </c>
      <c r="B69" s="29">
        <v>201785884</v>
      </c>
      <c r="C69" s="28" t="s">
        <v>425</v>
      </c>
      <c r="D69" s="30" t="s">
        <v>3</v>
      </c>
      <c r="E69" s="31" t="s">
        <v>263</v>
      </c>
      <c r="F69" s="31" t="s">
        <v>291</v>
      </c>
      <c r="G69" s="32">
        <v>100</v>
      </c>
      <c r="H69" s="46" t="e">
        <f>VLOOKUP(B69,#REF!,9,0)</f>
        <v>#REF!</v>
      </c>
    </row>
    <row r="70" spans="1:8" s="5" customFormat="1" ht="33.75">
      <c r="A70" s="28">
        <f t="shared" si="1"/>
        <v>69</v>
      </c>
      <c r="B70" s="29">
        <v>201787580</v>
      </c>
      <c r="C70" s="28" t="s">
        <v>424</v>
      </c>
      <c r="D70" s="30" t="s">
        <v>7</v>
      </c>
      <c r="E70" s="31" t="s">
        <v>263</v>
      </c>
      <c r="F70" s="31" t="s">
        <v>291</v>
      </c>
      <c r="G70" s="32">
        <v>73.87</v>
      </c>
      <c r="H70" s="46" t="e">
        <f>VLOOKUP(B70,#REF!,9,0)</f>
        <v>#REF!</v>
      </c>
    </row>
    <row r="71" spans="1:8" s="5" customFormat="1" ht="33.75">
      <c r="A71" s="28">
        <f t="shared" si="1"/>
        <v>70</v>
      </c>
      <c r="B71" s="29">
        <v>201959833</v>
      </c>
      <c r="C71" s="28" t="s">
        <v>1227</v>
      </c>
      <c r="D71" s="30" t="s">
        <v>3</v>
      </c>
      <c r="E71" s="31" t="s">
        <v>4</v>
      </c>
      <c r="F71" s="31" t="s">
        <v>296</v>
      </c>
      <c r="G71" s="32">
        <v>51</v>
      </c>
      <c r="H71" s="46" t="e">
        <f>VLOOKUP(B71,#REF!,9,0)</f>
        <v>#REF!</v>
      </c>
    </row>
    <row r="72" spans="1:8" s="5" customFormat="1" ht="33.75">
      <c r="A72" s="28">
        <f t="shared" si="1"/>
        <v>71</v>
      </c>
      <c r="B72" s="29">
        <v>201962371</v>
      </c>
      <c r="C72" s="28" t="s">
        <v>509</v>
      </c>
      <c r="D72" s="30" t="s">
        <v>6</v>
      </c>
      <c r="E72" s="31" t="s">
        <v>4</v>
      </c>
      <c r="F72" s="31" t="s">
        <v>300</v>
      </c>
      <c r="G72" s="32">
        <v>100</v>
      </c>
      <c r="H72" s="46" t="e">
        <f>VLOOKUP(B72,#REF!,9,0)</f>
        <v>#REF!</v>
      </c>
    </row>
    <row r="73" spans="1:8" s="5" customFormat="1" ht="33.75">
      <c r="A73" s="28">
        <f t="shared" si="1"/>
        <v>72</v>
      </c>
      <c r="B73" s="29">
        <v>202042939</v>
      </c>
      <c r="C73" s="28" t="s">
        <v>1306</v>
      </c>
      <c r="D73" s="30" t="s">
        <v>3</v>
      </c>
      <c r="E73" s="31" t="s">
        <v>4</v>
      </c>
      <c r="F73" s="31" t="s">
        <v>300</v>
      </c>
      <c r="G73" s="32">
        <v>75</v>
      </c>
      <c r="H73" s="46" t="e">
        <f>VLOOKUP(B73,#REF!,9,0)</f>
        <v>#REF!</v>
      </c>
    </row>
    <row r="74" spans="1:8" s="5" customFormat="1" ht="33.75">
      <c r="A74" s="28">
        <f t="shared" si="1"/>
        <v>73</v>
      </c>
      <c r="B74" s="29">
        <v>202328794</v>
      </c>
      <c r="C74" s="28" t="s">
        <v>341</v>
      </c>
      <c r="D74" s="30" t="s">
        <v>7</v>
      </c>
      <c r="E74" s="31" t="s">
        <v>263</v>
      </c>
      <c r="F74" s="31" t="s">
        <v>297</v>
      </c>
      <c r="G74" s="32">
        <v>98.6</v>
      </c>
      <c r="H74" s="46" t="e">
        <f>VLOOKUP(B74,#REF!,9,0)</f>
        <v>#REF!</v>
      </c>
    </row>
    <row r="75" spans="1:8" s="5" customFormat="1" ht="33.75">
      <c r="A75" s="28">
        <f t="shared" si="1"/>
        <v>74</v>
      </c>
      <c r="B75" s="29">
        <v>202401428</v>
      </c>
      <c r="C75" s="28" t="s">
        <v>427</v>
      </c>
      <c r="D75" s="30" t="s">
        <v>3</v>
      </c>
      <c r="E75" s="31" t="s">
        <v>263</v>
      </c>
      <c r="F75" s="31" t="s">
        <v>291</v>
      </c>
      <c r="G75" s="32">
        <v>100</v>
      </c>
      <c r="H75" s="46" t="e">
        <f>VLOOKUP(B75,#REF!,9,0)</f>
        <v>#REF!</v>
      </c>
    </row>
    <row r="76" spans="1:8" s="5" customFormat="1" ht="33.75">
      <c r="A76" s="28">
        <f t="shared" si="1"/>
        <v>75</v>
      </c>
      <c r="B76" s="29">
        <v>202484942</v>
      </c>
      <c r="C76" s="28" t="s">
        <v>1224</v>
      </c>
      <c r="D76" s="30" t="s">
        <v>3</v>
      </c>
      <c r="E76" s="31" t="s">
        <v>4</v>
      </c>
      <c r="F76" s="31" t="s">
        <v>300</v>
      </c>
      <c r="G76" s="32">
        <v>50</v>
      </c>
      <c r="H76" s="46" t="e">
        <f>VLOOKUP(B76,#REF!,9,0)</f>
        <v>#REF!</v>
      </c>
    </row>
    <row r="77" spans="1:8" s="5" customFormat="1" ht="33.75">
      <c r="A77" s="28">
        <f t="shared" si="1"/>
        <v>76</v>
      </c>
      <c r="B77" s="29">
        <v>202539358</v>
      </c>
      <c r="C77" s="28" t="s">
        <v>414</v>
      </c>
      <c r="D77" s="30" t="s">
        <v>3</v>
      </c>
      <c r="E77" s="31" t="s">
        <v>263</v>
      </c>
      <c r="F77" s="31" t="s">
        <v>403</v>
      </c>
      <c r="G77" s="32">
        <v>100</v>
      </c>
      <c r="H77" s="46" t="e">
        <f>VLOOKUP(B77,#REF!,9,0)</f>
        <v>#REF!</v>
      </c>
    </row>
    <row r="78" spans="1:8" s="5" customFormat="1" ht="33.75">
      <c r="A78" s="28">
        <f t="shared" si="1"/>
        <v>77</v>
      </c>
      <c r="B78" s="29">
        <v>202602944</v>
      </c>
      <c r="C78" s="28" t="s">
        <v>23</v>
      </c>
      <c r="D78" s="30" t="s">
        <v>7</v>
      </c>
      <c r="E78" s="31" t="s">
        <v>263</v>
      </c>
      <c r="F78" s="31" t="s">
        <v>300</v>
      </c>
      <c r="G78" s="32">
        <v>60.39</v>
      </c>
      <c r="H78" s="46" t="e">
        <f>VLOOKUP(B78,#REF!,9,0)</f>
        <v>#REF!</v>
      </c>
    </row>
    <row r="79" spans="1:8" s="5" customFormat="1" ht="33.75">
      <c r="A79" s="28">
        <f t="shared" si="1"/>
        <v>78</v>
      </c>
      <c r="B79" s="29">
        <v>202737167</v>
      </c>
      <c r="C79" s="28" t="s">
        <v>32</v>
      </c>
      <c r="D79" s="30" t="s">
        <v>7</v>
      </c>
      <c r="E79" s="31" t="s">
        <v>263</v>
      </c>
      <c r="F79" s="31" t="s">
        <v>300</v>
      </c>
      <c r="G79" s="32">
        <v>53.28</v>
      </c>
      <c r="H79" s="46" t="e">
        <f>VLOOKUP(B79,#REF!,9,0)</f>
        <v>#REF!</v>
      </c>
    </row>
    <row r="80" spans="1:8" s="5" customFormat="1" ht="33.75">
      <c r="A80" s="28">
        <f t="shared" si="1"/>
        <v>79</v>
      </c>
      <c r="B80" s="29">
        <v>202744199</v>
      </c>
      <c r="C80" s="28" t="s">
        <v>1288</v>
      </c>
      <c r="D80" s="30" t="s">
        <v>3</v>
      </c>
      <c r="E80" s="31" t="s">
        <v>4</v>
      </c>
      <c r="F80" s="31" t="s">
        <v>295</v>
      </c>
      <c r="G80" s="32">
        <v>51</v>
      </c>
      <c r="H80" s="46" t="e">
        <f>VLOOKUP(B80,#REF!,9,0)</f>
        <v>#REF!</v>
      </c>
    </row>
    <row r="81" spans="1:8" s="5" customFormat="1" ht="33.75">
      <c r="A81" s="28">
        <f t="shared" si="1"/>
        <v>80</v>
      </c>
      <c r="B81" s="29">
        <v>202778837</v>
      </c>
      <c r="C81" s="28" t="s">
        <v>487</v>
      </c>
      <c r="D81" s="30" t="s">
        <v>3</v>
      </c>
      <c r="E81" s="31" t="s">
        <v>263</v>
      </c>
      <c r="F81" s="31" t="s">
        <v>300</v>
      </c>
      <c r="G81" s="32">
        <v>100</v>
      </c>
      <c r="H81" s="46" t="e">
        <f>VLOOKUP(B81,#REF!,9,0)</f>
        <v>#REF!</v>
      </c>
    </row>
    <row r="82" spans="1:8" s="5" customFormat="1" ht="33.75">
      <c r="A82" s="28">
        <f t="shared" si="1"/>
        <v>81</v>
      </c>
      <c r="B82" s="29">
        <v>203020514</v>
      </c>
      <c r="C82" s="28" t="s">
        <v>1228</v>
      </c>
      <c r="D82" s="30" t="s">
        <v>3</v>
      </c>
      <c r="E82" s="31" t="s">
        <v>4</v>
      </c>
      <c r="F82" s="31" t="s">
        <v>300</v>
      </c>
      <c r="G82" s="32">
        <v>53.47</v>
      </c>
      <c r="H82" s="46" t="e">
        <f>VLOOKUP(B82,#REF!,9,0)</f>
        <v>#REF!</v>
      </c>
    </row>
    <row r="83" spans="1:8" s="5" customFormat="1" ht="33.75">
      <c r="A83" s="28">
        <f t="shared" si="1"/>
        <v>82</v>
      </c>
      <c r="B83" s="29">
        <v>203071206</v>
      </c>
      <c r="C83" s="28" t="s">
        <v>27</v>
      </c>
      <c r="D83" s="30" t="s">
        <v>7</v>
      </c>
      <c r="E83" s="31" t="s">
        <v>263</v>
      </c>
      <c r="F83" s="31" t="s">
        <v>300</v>
      </c>
      <c r="G83" s="32">
        <v>89.7</v>
      </c>
      <c r="H83" s="46" t="e">
        <f>VLOOKUP(B83,#REF!,9,0)</f>
        <v>#REF!</v>
      </c>
    </row>
    <row r="84" spans="1:8" s="5" customFormat="1" ht="33.75">
      <c r="A84" s="28">
        <f t="shared" si="1"/>
        <v>83</v>
      </c>
      <c r="B84" s="29">
        <v>203126064</v>
      </c>
      <c r="C84" s="28" t="s">
        <v>568</v>
      </c>
      <c r="D84" s="30" t="s">
        <v>3</v>
      </c>
      <c r="E84" s="31" t="s">
        <v>4</v>
      </c>
      <c r="F84" s="31" t="s">
        <v>291</v>
      </c>
      <c r="G84" s="32">
        <v>100</v>
      </c>
      <c r="H84" s="46" t="e">
        <f>VLOOKUP(B84,#REF!,9,0)</f>
        <v>#REF!</v>
      </c>
    </row>
    <row r="85" spans="1:8" s="5" customFormat="1" ht="33.75">
      <c r="A85" s="28">
        <f t="shared" si="1"/>
        <v>84</v>
      </c>
      <c r="B85" s="29">
        <v>203430486</v>
      </c>
      <c r="C85" s="28" t="s">
        <v>443</v>
      </c>
      <c r="D85" s="30" t="s">
        <v>3</v>
      </c>
      <c r="E85" s="31" t="s">
        <v>264</v>
      </c>
      <c r="F85" s="31" t="s">
        <v>295</v>
      </c>
      <c r="G85" s="32">
        <v>100</v>
      </c>
      <c r="H85" s="46" t="e">
        <f>VLOOKUP(B85,#REF!,9,0)</f>
        <v>#REF!</v>
      </c>
    </row>
    <row r="86" spans="1:8" s="5" customFormat="1" ht="33.75">
      <c r="A86" s="28">
        <f t="shared" si="1"/>
        <v>85</v>
      </c>
      <c r="B86" s="29">
        <v>203554538</v>
      </c>
      <c r="C86" s="28" t="s">
        <v>442</v>
      </c>
      <c r="D86" s="30" t="s">
        <v>7</v>
      </c>
      <c r="E86" s="31" t="s">
        <v>264</v>
      </c>
      <c r="F86" s="31" t="s">
        <v>295</v>
      </c>
      <c r="G86" s="32">
        <v>100</v>
      </c>
      <c r="H86" s="46" t="e">
        <f>VLOOKUP(B86,#REF!,9,0)</f>
        <v>#REF!</v>
      </c>
    </row>
    <row r="87" spans="1:8" s="5" customFormat="1" ht="33.75">
      <c r="A87" s="28">
        <f t="shared" si="1"/>
        <v>86</v>
      </c>
      <c r="B87" s="29">
        <v>203650671</v>
      </c>
      <c r="C87" s="28" t="s">
        <v>320</v>
      </c>
      <c r="D87" s="30" t="s">
        <v>3</v>
      </c>
      <c r="E87" s="31" t="s">
        <v>263</v>
      </c>
      <c r="F87" s="31" t="s">
        <v>290</v>
      </c>
      <c r="G87" s="32">
        <v>100</v>
      </c>
      <c r="H87" s="46" t="e">
        <f>VLOOKUP(B87,#REF!,9,0)</f>
        <v>#REF!</v>
      </c>
    </row>
    <row r="88" spans="1:8" s="5" customFormat="1" ht="33.75">
      <c r="A88" s="28">
        <f t="shared" si="1"/>
        <v>87</v>
      </c>
      <c r="B88" s="29">
        <v>203723334</v>
      </c>
      <c r="C88" s="28" t="s">
        <v>335</v>
      </c>
      <c r="D88" s="30" t="s">
        <v>3</v>
      </c>
      <c r="E88" s="31" t="s">
        <v>263</v>
      </c>
      <c r="F88" s="31" t="s">
        <v>292</v>
      </c>
      <c r="G88" s="32">
        <v>100</v>
      </c>
      <c r="H88" s="46" t="e">
        <f>VLOOKUP(B88,#REF!,9,0)</f>
        <v>#REF!</v>
      </c>
    </row>
    <row r="89" spans="1:8" s="5" customFormat="1" ht="33.75">
      <c r="A89" s="28">
        <f t="shared" si="1"/>
        <v>88</v>
      </c>
      <c r="B89" s="29">
        <v>203728350</v>
      </c>
      <c r="C89" s="28" t="s">
        <v>502</v>
      </c>
      <c r="D89" s="30" t="s">
        <v>3</v>
      </c>
      <c r="E89" s="31" t="s">
        <v>4</v>
      </c>
      <c r="F89" s="31" t="s">
        <v>297</v>
      </c>
      <c r="G89" s="32">
        <v>100</v>
      </c>
      <c r="H89" s="46" t="e">
        <f>VLOOKUP(B89,#REF!,9,0)</f>
        <v>#REF!</v>
      </c>
    </row>
    <row r="90" spans="1:8" s="5" customFormat="1" ht="33.75">
      <c r="A90" s="28">
        <f t="shared" si="1"/>
        <v>89</v>
      </c>
      <c r="B90" s="29">
        <v>203728374</v>
      </c>
      <c r="C90" s="28" t="s">
        <v>1245</v>
      </c>
      <c r="D90" s="30" t="s">
        <v>3</v>
      </c>
      <c r="E90" s="31" t="s">
        <v>4</v>
      </c>
      <c r="F90" s="31" t="s">
        <v>297</v>
      </c>
      <c r="G90" s="32">
        <v>100</v>
      </c>
      <c r="H90" s="46" t="e">
        <f>VLOOKUP(B90,#REF!,9,0)</f>
        <v>#REF!</v>
      </c>
    </row>
    <row r="91" spans="1:8" s="5" customFormat="1" ht="33.75">
      <c r="A91" s="28">
        <f t="shared" si="1"/>
        <v>90</v>
      </c>
      <c r="B91" s="29">
        <v>203784308</v>
      </c>
      <c r="C91" s="28" t="s">
        <v>1246</v>
      </c>
      <c r="D91" s="30" t="s">
        <v>3</v>
      </c>
      <c r="E91" s="31" t="s">
        <v>4</v>
      </c>
      <c r="F91" s="31" t="s">
        <v>297</v>
      </c>
      <c r="G91" s="32">
        <v>100</v>
      </c>
      <c r="H91" s="46" t="e">
        <f>VLOOKUP(B91,#REF!,9,0)</f>
        <v>#REF!</v>
      </c>
    </row>
    <row r="92" spans="1:8" s="5" customFormat="1" ht="33.75">
      <c r="A92" s="28">
        <f t="shared" si="1"/>
        <v>91</v>
      </c>
      <c r="B92" s="29">
        <v>204717221</v>
      </c>
      <c r="C92" s="28" t="s">
        <v>1291</v>
      </c>
      <c r="D92" s="30" t="s">
        <v>3</v>
      </c>
      <c r="E92" s="31" t="s">
        <v>4</v>
      </c>
      <c r="F92" s="31" t="s">
        <v>295</v>
      </c>
      <c r="G92" s="32">
        <v>51</v>
      </c>
      <c r="H92" s="46" t="e">
        <f>VLOOKUP(B92,#REF!,9,0)</f>
        <v>#REF!</v>
      </c>
    </row>
    <row r="93" spans="1:8" s="5" customFormat="1" ht="33.75">
      <c r="A93" s="28">
        <f t="shared" si="1"/>
        <v>92</v>
      </c>
      <c r="B93" s="29">
        <v>204993861</v>
      </c>
      <c r="C93" s="28" t="s">
        <v>483</v>
      </c>
      <c r="D93" s="30" t="s">
        <v>3</v>
      </c>
      <c r="E93" s="31" t="s">
        <v>263</v>
      </c>
      <c r="F93" s="31" t="s">
        <v>300</v>
      </c>
      <c r="G93" s="32">
        <v>51.7</v>
      </c>
      <c r="H93" s="46" t="e">
        <f>VLOOKUP(B93,#REF!,9,0)</f>
        <v>#REF!</v>
      </c>
    </row>
    <row r="94" spans="1:8" s="5" customFormat="1" ht="33.75">
      <c r="A94" s="28">
        <f t="shared" si="1"/>
        <v>93</v>
      </c>
      <c r="B94" s="29">
        <v>205040170</v>
      </c>
      <c r="C94" s="28" t="s">
        <v>316</v>
      </c>
      <c r="D94" s="30" t="s">
        <v>3</v>
      </c>
      <c r="E94" s="31" t="s">
        <v>264</v>
      </c>
      <c r="F94" s="31" t="s">
        <v>290</v>
      </c>
      <c r="G94" s="32">
        <v>51</v>
      </c>
      <c r="H94" s="46" t="e">
        <f>VLOOKUP(B94,#REF!,9,0)</f>
        <v>#REF!</v>
      </c>
    </row>
    <row r="95" spans="1:8" s="5" customFormat="1" ht="33.75">
      <c r="A95" s="28">
        <f t="shared" si="1"/>
        <v>94</v>
      </c>
      <c r="B95" s="29">
        <v>205190974</v>
      </c>
      <c r="C95" s="28" t="s">
        <v>24</v>
      </c>
      <c r="D95" s="30" t="s">
        <v>3</v>
      </c>
      <c r="E95" s="31" t="s">
        <v>263</v>
      </c>
      <c r="F95" s="31" t="s">
        <v>300</v>
      </c>
      <c r="G95" s="32">
        <v>100</v>
      </c>
      <c r="H95" s="46" t="e">
        <f>VLOOKUP(B95,#REF!,9,0)</f>
        <v>#REF!</v>
      </c>
    </row>
    <row r="96" spans="1:8" s="5" customFormat="1" ht="33.75">
      <c r="A96" s="28">
        <f t="shared" si="1"/>
        <v>95</v>
      </c>
      <c r="B96" s="29">
        <v>205545562</v>
      </c>
      <c r="C96" s="28" t="s">
        <v>1252</v>
      </c>
      <c r="D96" s="30" t="s">
        <v>3</v>
      </c>
      <c r="E96" s="31" t="s">
        <v>4</v>
      </c>
      <c r="F96" s="31" t="s">
        <v>300</v>
      </c>
      <c r="G96" s="32">
        <v>100</v>
      </c>
      <c r="H96" s="46" t="e">
        <f>VLOOKUP(B96,#REF!,9,0)</f>
        <v>#REF!</v>
      </c>
    </row>
    <row r="97" spans="1:8" s="5" customFormat="1" ht="33.75">
      <c r="A97" s="28">
        <f t="shared" si="1"/>
        <v>96</v>
      </c>
      <c r="B97" s="29">
        <v>205737924</v>
      </c>
      <c r="C97" s="28" t="s">
        <v>485</v>
      </c>
      <c r="D97" s="30" t="s">
        <v>3</v>
      </c>
      <c r="E97" s="31" t="s">
        <v>263</v>
      </c>
      <c r="F97" s="31" t="s">
        <v>300</v>
      </c>
      <c r="G97" s="32">
        <v>100</v>
      </c>
      <c r="H97" s="46" t="e">
        <f>VLOOKUP(B97,#REF!,9,0)</f>
        <v>#REF!</v>
      </c>
    </row>
    <row r="98" spans="1:8" s="5" customFormat="1" ht="33.75">
      <c r="A98" s="28">
        <f t="shared" si="1"/>
        <v>97</v>
      </c>
      <c r="B98" s="29">
        <v>205815914</v>
      </c>
      <c r="C98" s="28" t="s">
        <v>72</v>
      </c>
      <c r="D98" s="30" t="s">
        <v>3</v>
      </c>
      <c r="E98" s="31" t="s">
        <v>263</v>
      </c>
      <c r="F98" s="31" t="s">
        <v>298</v>
      </c>
      <c r="G98" s="32">
        <v>51</v>
      </c>
      <c r="H98" s="46" t="e">
        <f>VLOOKUP(B98,#REF!,9,0)</f>
        <v>#REF!</v>
      </c>
    </row>
    <row r="99" spans="1:8" s="5" customFormat="1" ht="33.75">
      <c r="A99" s="28">
        <f t="shared" si="1"/>
        <v>98</v>
      </c>
      <c r="B99" s="29">
        <v>205916449</v>
      </c>
      <c r="C99" s="28" t="s">
        <v>1327</v>
      </c>
      <c r="D99" s="30" t="s">
        <v>3</v>
      </c>
      <c r="E99" s="31" t="s">
        <v>4</v>
      </c>
      <c r="F99" s="31" t="s">
        <v>300</v>
      </c>
      <c r="G99" s="32">
        <v>100</v>
      </c>
      <c r="H99" s="46" t="e">
        <f>VLOOKUP(B99,#REF!,9,0)</f>
        <v>#REF!</v>
      </c>
    </row>
    <row r="100" spans="1:8" s="5" customFormat="1" ht="33.75">
      <c r="A100" s="28">
        <f t="shared" si="1"/>
        <v>99</v>
      </c>
      <c r="B100" s="29">
        <v>206186265</v>
      </c>
      <c r="C100" s="28" t="s">
        <v>371</v>
      </c>
      <c r="D100" s="30" t="s">
        <v>7</v>
      </c>
      <c r="E100" s="31" t="s">
        <v>263</v>
      </c>
      <c r="F100" s="31" t="s">
        <v>300</v>
      </c>
      <c r="G100" s="32">
        <v>50</v>
      </c>
      <c r="H100" s="46" t="e">
        <f>VLOOKUP(B100,#REF!,9,0)</f>
        <v>#REF!</v>
      </c>
    </row>
    <row r="101" spans="1:8" s="5" customFormat="1" ht="33.75">
      <c r="A101" s="28">
        <f t="shared" si="1"/>
        <v>100</v>
      </c>
      <c r="B101" s="29">
        <v>206328965</v>
      </c>
      <c r="C101" s="28" t="s">
        <v>578</v>
      </c>
      <c r="D101" s="30" t="s">
        <v>3</v>
      </c>
      <c r="E101" s="31" t="s">
        <v>4</v>
      </c>
      <c r="F101" s="31" t="s">
        <v>300</v>
      </c>
      <c r="G101" s="32">
        <v>100</v>
      </c>
      <c r="H101" s="46" t="e">
        <f>VLOOKUP(B101,#REF!,9,0)</f>
        <v>#REF!</v>
      </c>
    </row>
    <row r="102" spans="1:8" s="5" customFormat="1" ht="33.75">
      <c r="A102" s="28">
        <f t="shared" si="1"/>
        <v>101</v>
      </c>
      <c r="B102" s="29">
        <v>206374712</v>
      </c>
      <c r="C102" s="28" t="s">
        <v>1232</v>
      </c>
      <c r="D102" s="30" t="s">
        <v>3</v>
      </c>
      <c r="E102" s="31" t="s">
        <v>497</v>
      </c>
      <c r="F102" s="31" t="s">
        <v>298</v>
      </c>
      <c r="G102" s="32">
        <v>99.89</v>
      </c>
      <c r="H102" s="46" t="e">
        <f>VLOOKUP(B102,#REF!,9,0)</f>
        <v>#REF!</v>
      </c>
    </row>
    <row r="103" spans="1:8" s="5" customFormat="1" ht="33.75">
      <c r="A103" s="28">
        <f t="shared" si="1"/>
        <v>102</v>
      </c>
      <c r="B103" s="29">
        <v>206514419</v>
      </c>
      <c r="C103" s="28" t="s">
        <v>1287</v>
      </c>
      <c r="D103" s="30" t="s">
        <v>3</v>
      </c>
      <c r="E103" s="31" t="s">
        <v>4</v>
      </c>
      <c r="F103" s="31" t="s">
        <v>295</v>
      </c>
      <c r="G103" s="32">
        <v>51</v>
      </c>
      <c r="H103" s="46" t="e">
        <f>VLOOKUP(B103,#REF!,9,0)</f>
        <v>#REF!</v>
      </c>
    </row>
    <row r="104" spans="1:8" s="5" customFormat="1" ht="33.75">
      <c r="A104" s="28">
        <f t="shared" si="1"/>
        <v>103</v>
      </c>
      <c r="B104" s="29">
        <v>206761326</v>
      </c>
      <c r="C104" s="28" t="s">
        <v>35</v>
      </c>
      <c r="D104" s="30" t="s">
        <v>6</v>
      </c>
      <c r="E104" s="31" t="s">
        <v>263</v>
      </c>
      <c r="F104" s="31" t="s">
        <v>300</v>
      </c>
      <c r="G104" s="32">
        <v>100</v>
      </c>
      <c r="H104" s="46" t="e">
        <f>VLOOKUP(B104,#REF!,9,0)</f>
        <v>#REF!</v>
      </c>
    </row>
    <row r="105" spans="1:8" s="5" customFormat="1" ht="33.75">
      <c r="A105" s="28">
        <f t="shared" si="1"/>
        <v>104</v>
      </c>
      <c r="B105" s="29">
        <v>206800782</v>
      </c>
      <c r="C105" s="28" t="s">
        <v>1243</v>
      </c>
      <c r="D105" s="30" t="s">
        <v>3</v>
      </c>
      <c r="E105" s="31" t="s">
        <v>4</v>
      </c>
      <c r="F105" s="31" t="s">
        <v>295</v>
      </c>
      <c r="G105" s="32">
        <v>100</v>
      </c>
      <c r="H105" s="46" t="e">
        <f>VLOOKUP(B105,#REF!,9,0)</f>
        <v>#REF!</v>
      </c>
    </row>
    <row r="106" spans="1:8" s="5" customFormat="1" ht="33.75">
      <c r="A106" s="28">
        <f t="shared" si="1"/>
        <v>105</v>
      </c>
      <c r="B106" s="29">
        <v>206801884</v>
      </c>
      <c r="C106" s="28" t="s">
        <v>490</v>
      </c>
      <c r="D106" s="30" t="s">
        <v>3</v>
      </c>
      <c r="E106" s="31" t="s">
        <v>263</v>
      </c>
      <c r="F106" s="31" t="s">
        <v>300</v>
      </c>
      <c r="G106" s="32">
        <v>50</v>
      </c>
      <c r="H106" s="46" t="e">
        <f>VLOOKUP(B106,#REF!,9,0)</f>
        <v>#REF!</v>
      </c>
    </row>
    <row r="107" spans="1:8" s="5" customFormat="1" ht="33.75">
      <c r="A107" s="28">
        <f t="shared" si="1"/>
        <v>106</v>
      </c>
      <c r="B107" s="29">
        <v>206831697</v>
      </c>
      <c r="C107" s="28" t="s">
        <v>1308</v>
      </c>
      <c r="D107" s="30" t="s">
        <v>3</v>
      </c>
      <c r="E107" s="31" t="s">
        <v>4</v>
      </c>
      <c r="F107" s="31" t="s">
        <v>300</v>
      </c>
      <c r="G107" s="32">
        <v>80.49</v>
      </c>
      <c r="H107" s="46" t="e">
        <f>VLOOKUP(B107,#REF!,9,0)</f>
        <v>#REF!</v>
      </c>
    </row>
    <row r="108" spans="1:8" s="5" customFormat="1" ht="33.75">
      <c r="A108" s="28">
        <f t="shared" si="1"/>
        <v>107</v>
      </c>
      <c r="B108" s="29">
        <v>206910947</v>
      </c>
      <c r="C108" s="28" t="s">
        <v>1230</v>
      </c>
      <c r="D108" s="30" t="s">
        <v>3</v>
      </c>
      <c r="E108" s="31" t="s">
        <v>4</v>
      </c>
      <c r="F108" s="31" t="s">
        <v>300</v>
      </c>
      <c r="G108" s="32">
        <v>73.76</v>
      </c>
      <c r="H108" s="46" t="e">
        <f>VLOOKUP(B108,#REF!,9,0)</f>
        <v>#REF!</v>
      </c>
    </row>
    <row r="109" spans="1:8" s="5" customFormat="1" ht="33.75">
      <c r="A109" s="28">
        <f t="shared" si="1"/>
        <v>108</v>
      </c>
      <c r="B109" s="29">
        <v>206938547</v>
      </c>
      <c r="C109" s="28" t="s">
        <v>501</v>
      </c>
      <c r="D109" s="30" t="s">
        <v>3</v>
      </c>
      <c r="E109" s="31" t="s">
        <v>4</v>
      </c>
      <c r="F109" s="31" t="s">
        <v>294</v>
      </c>
      <c r="G109" s="32">
        <v>100</v>
      </c>
      <c r="H109" s="46" t="e">
        <f>VLOOKUP(B109,#REF!,9,0)</f>
        <v>#REF!</v>
      </c>
    </row>
    <row r="110" spans="1:8" s="5" customFormat="1" ht="33.75">
      <c r="A110" s="28">
        <f t="shared" si="1"/>
        <v>109</v>
      </c>
      <c r="B110" s="29">
        <v>206960023</v>
      </c>
      <c r="C110" s="28" t="s">
        <v>435</v>
      </c>
      <c r="D110" s="30" t="s">
        <v>3</v>
      </c>
      <c r="E110" s="31" t="s">
        <v>263</v>
      </c>
      <c r="F110" s="31" t="s">
        <v>291</v>
      </c>
      <c r="G110" s="32">
        <v>100</v>
      </c>
      <c r="H110" s="46" t="e">
        <f>VLOOKUP(B110,#REF!,9,0)</f>
        <v>#REF!</v>
      </c>
    </row>
    <row r="111" spans="1:8" s="5" customFormat="1" ht="33.75">
      <c r="A111" s="28">
        <f t="shared" si="1"/>
        <v>110</v>
      </c>
      <c r="B111" s="29">
        <v>206974678</v>
      </c>
      <c r="C111" s="28" t="s">
        <v>1236</v>
      </c>
      <c r="D111" s="30" t="s">
        <v>3</v>
      </c>
      <c r="E111" s="31" t="s">
        <v>4</v>
      </c>
      <c r="F111" s="31" t="s">
        <v>291</v>
      </c>
      <c r="G111" s="32">
        <v>100</v>
      </c>
      <c r="H111" s="46" t="e">
        <f>VLOOKUP(B111,#REF!,9,0)</f>
        <v>#REF!</v>
      </c>
    </row>
    <row r="112" spans="1:8" s="5" customFormat="1" ht="33.75">
      <c r="A112" s="28">
        <f t="shared" si="1"/>
        <v>111</v>
      </c>
      <c r="B112" s="29">
        <v>206991910</v>
      </c>
      <c r="C112" s="28" t="s">
        <v>1239</v>
      </c>
      <c r="D112" s="30" t="s">
        <v>3</v>
      </c>
      <c r="E112" s="31" t="s">
        <v>4</v>
      </c>
      <c r="F112" s="31" t="s">
        <v>294</v>
      </c>
      <c r="G112" s="32">
        <v>100</v>
      </c>
      <c r="H112" s="46" t="e">
        <f>VLOOKUP(B112,#REF!,9,0)</f>
        <v>#REF!</v>
      </c>
    </row>
    <row r="113" spans="1:8" s="5" customFormat="1" ht="33.75">
      <c r="A113" s="28">
        <f t="shared" si="1"/>
        <v>112</v>
      </c>
      <c r="B113" s="29">
        <v>206994012</v>
      </c>
      <c r="C113" s="28" t="s">
        <v>369</v>
      </c>
      <c r="D113" s="30" t="s">
        <v>3</v>
      </c>
      <c r="E113" s="31" t="s">
        <v>263</v>
      </c>
      <c r="F113" s="31" t="s">
        <v>300</v>
      </c>
      <c r="G113" s="32">
        <v>85.9</v>
      </c>
      <c r="H113" s="46" t="e">
        <f>VLOOKUP(B113,#REF!,9,0)</f>
        <v>#REF!</v>
      </c>
    </row>
    <row r="114" spans="1:8" s="5" customFormat="1" ht="33.75">
      <c r="A114" s="28">
        <f t="shared" si="1"/>
        <v>113</v>
      </c>
      <c r="B114" s="29">
        <v>207000804</v>
      </c>
      <c r="C114" s="28" t="s">
        <v>1316</v>
      </c>
      <c r="D114" s="30" t="s">
        <v>3</v>
      </c>
      <c r="E114" s="31" t="s">
        <v>4</v>
      </c>
      <c r="F114" s="31" t="s">
        <v>295</v>
      </c>
      <c r="G114" s="32">
        <v>100</v>
      </c>
      <c r="H114" s="46" t="e">
        <f>VLOOKUP(B114,#REF!,9,0)</f>
        <v>#REF!</v>
      </c>
    </row>
    <row r="115" spans="1:8" s="5" customFormat="1" ht="33.75">
      <c r="A115" s="28">
        <f t="shared" si="1"/>
        <v>114</v>
      </c>
      <c r="B115" s="29">
        <v>207018124</v>
      </c>
      <c r="C115" s="28" t="s">
        <v>1301</v>
      </c>
      <c r="D115" s="30" t="s">
        <v>7</v>
      </c>
      <c r="E115" s="31" t="s">
        <v>4</v>
      </c>
      <c r="F115" s="31" t="s">
        <v>297</v>
      </c>
      <c r="G115" s="32">
        <v>55.33</v>
      </c>
      <c r="H115" s="46" t="e">
        <f>VLOOKUP(B115,#REF!,9,0)</f>
        <v>#REF!</v>
      </c>
    </row>
    <row r="116" spans="1:8" s="5" customFormat="1" ht="33.75">
      <c r="A116" s="28">
        <f t="shared" si="1"/>
        <v>115</v>
      </c>
      <c r="B116" s="29">
        <v>207030736</v>
      </c>
      <c r="C116" s="28" t="s">
        <v>1300</v>
      </c>
      <c r="D116" s="30" t="s">
        <v>3</v>
      </c>
      <c r="E116" s="31" t="s">
        <v>4</v>
      </c>
      <c r="F116" s="31" t="s">
        <v>295</v>
      </c>
      <c r="G116" s="32">
        <v>55.21</v>
      </c>
      <c r="H116" s="46" t="e">
        <f>VLOOKUP(B116,#REF!,9,0)</f>
        <v>#REF!</v>
      </c>
    </row>
    <row r="117" spans="1:8" s="5" customFormat="1" ht="33.75">
      <c r="A117" s="28">
        <f t="shared" si="1"/>
        <v>116</v>
      </c>
      <c r="B117" s="29">
        <v>207080398</v>
      </c>
      <c r="C117" s="28" t="s">
        <v>577</v>
      </c>
      <c r="D117" s="30" t="s">
        <v>3</v>
      </c>
      <c r="E117" s="31" t="s">
        <v>4</v>
      </c>
      <c r="F117" s="31" t="s">
        <v>300</v>
      </c>
      <c r="G117" s="32">
        <v>100</v>
      </c>
      <c r="H117" s="46" t="e">
        <f>VLOOKUP(B117,#REF!,9,0)</f>
        <v>#REF!</v>
      </c>
    </row>
    <row r="118" spans="1:8" s="5" customFormat="1" ht="33.75">
      <c r="A118" s="28">
        <f t="shared" si="1"/>
        <v>117</v>
      </c>
      <c r="B118" s="29">
        <v>207084147</v>
      </c>
      <c r="C118" s="28" t="s">
        <v>348</v>
      </c>
      <c r="D118" s="30" t="s">
        <v>3</v>
      </c>
      <c r="E118" s="31" t="s">
        <v>263</v>
      </c>
      <c r="F118" s="31" t="s">
        <v>300</v>
      </c>
      <c r="G118" s="32">
        <v>94.72</v>
      </c>
      <c r="H118" s="46" t="e">
        <f>VLOOKUP(B118,#REF!,9,0)</f>
        <v>#REF!</v>
      </c>
    </row>
    <row r="119" spans="1:8" s="5" customFormat="1" ht="33.75">
      <c r="A119" s="28">
        <f t="shared" si="1"/>
        <v>118</v>
      </c>
      <c r="B119" s="29">
        <v>207091384</v>
      </c>
      <c r="C119" s="28" t="s">
        <v>26</v>
      </c>
      <c r="D119" s="30" t="s">
        <v>7</v>
      </c>
      <c r="E119" s="31" t="s">
        <v>263</v>
      </c>
      <c r="F119" s="31" t="s">
        <v>300</v>
      </c>
      <c r="G119" s="32">
        <v>61.58</v>
      </c>
      <c r="H119" s="46" t="e">
        <f>VLOOKUP(B119,#REF!,9,0)</f>
        <v>#REF!</v>
      </c>
    </row>
    <row r="120" spans="1:8" s="5" customFormat="1" ht="33.75">
      <c r="A120" s="28">
        <f t="shared" si="1"/>
        <v>119</v>
      </c>
      <c r="B120" s="29">
        <v>207106315</v>
      </c>
      <c r="C120" s="28" t="s">
        <v>1297</v>
      </c>
      <c r="D120" s="30" t="s">
        <v>3</v>
      </c>
      <c r="E120" s="31" t="s">
        <v>4</v>
      </c>
      <c r="F120" s="31" t="s">
        <v>295</v>
      </c>
      <c r="G120" s="32">
        <v>51</v>
      </c>
      <c r="H120" s="46" t="e">
        <f>VLOOKUP(B120,#REF!,9,0)</f>
        <v>#REF!</v>
      </c>
    </row>
    <row r="121" spans="1:8" s="5" customFormat="1" ht="33.75">
      <c r="A121" s="28">
        <f t="shared" si="1"/>
        <v>120</v>
      </c>
      <c r="B121" s="29">
        <v>207115637</v>
      </c>
      <c r="C121" s="28" t="s">
        <v>570</v>
      </c>
      <c r="D121" s="30" t="s">
        <v>3</v>
      </c>
      <c r="E121" s="31" t="s">
        <v>4</v>
      </c>
      <c r="F121" s="31" t="s">
        <v>292</v>
      </c>
      <c r="G121" s="32">
        <v>100</v>
      </c>
      <c r="H121" s="46" t="e">
        <f>VLOOKUP(B121,#REF!,9,0)</f>
        <v>#REF!</v>
      </c>
    </row>
    <row r="122" spans="1:8" s="5" customFormat="1" ht="33.75">
      <c r="A122" s="28">
        <f t="shared" si="1"/>
        <v>121</v>
      </c>
      <c r="B122" s="29">
        <v>207127012</v>
      </c>
      <c r="C122" s="28" t="s">
        <v>325</v>
      </c>
      <c r="D122" s="30" t="s">
        <v>6</v>
      </c>
      <c r="E122" s="31" t="s">
        <v>263</v>
      </c>
      <c r="F122" s="31" t="s">
        <v>292</v>
      </c>
      <c r="G122" s="32">
        <v>100</v>
      </c>
      <c r="H122" s="46" t="e">
        <f>VLOOKUP(B122,#REF!,9,0)</f>
        <v>#REF!</v>
      </c>
    </row>
    <row r="123" spans="1:8" s="5" customFormat="1" ht="33.75">
      <c r="A123" s="28">
        <f t="shared" si="1"/>
        <v>122</v>
      </c>
      <c r="B123" s="29">
        <v>207167557</v>
      </c>
      <c r="C123" s="28" t="s">
        <v>389</v>
      </c>
      <c r="D123" s="30" t="s">
        <v>3</v>
      </c>
      <c r="E123" s="31" t="s">
        <v>263</v>
      </c>
      <c r="F123" s="31" t="s">
        <v>295</v>
      </c>
      <c r="G123" s="32">
        <v>100</v>
      </c>
      <c r="H123" s="46" t="e">
        <f>VLOOKUP(B123,#REF!,9,0)</f>
        <v>#REF!</v>
      </c>
    </row>
    <row r="124" spans="1:8" s="5" customFormat="1" ht="33.75">
      <c r="A124" s="28">
        <f t="shared" si="1"/>
        <v>123</v>
      </c>
      <c r="B124" s="29">
        <v>207257279</v>
      </c>
      <c r="C124" s="28" t="s">
        <v>1442</v>
      </c>
      <c r="D124" s="30" t="s">
        <v>7</v>
      </c>
      <c r="E124" s="31" t="s">
        <v>4</v>
      </c>
      <c r="F124" s="31" t="s">
        <v>300</v>
      </c>
      <c r="G124" s="32">
        <v>100</v>
      </c>
      <c r="H124" s="46" t="e">
        <f>VLOOKUP(B124,#REF!,9,0)</f>
        <v>#REF!</v>
      </c>
    </row>
    <row r="125" spans="1:8" s="5" customFormat="1" ht="33.75">
      <c r="A125" s="28">
        <f t="shared" si="1"/>
        <v>124</v>
      </c>
      <c r="B125" s="29">
        <v>207290120</v>
      </c>
      <c r="C125" s="28" t="s">
        <v>380</v>
      </c>
      <c r="D125" s="30" t="s">
        <v>7</v>
      </c>
      <c r="E125" s="31" t="s">
        <v>263</v>
      </c>
      <c r="F125" s="31" t="s">
        <v>300</v>
      </c>
      <c r="G125" s="32">
        <v>100</v>
      </c>
      <c r="H125" s="46" t="e">
        <f>VLOOKUP(B125,#REF!,9,0)</f>
        <v>#REF!</v>
      </c>
    </row>
    <row r="126" spans="1:8" s="5" customFormat="1" ht="33.75">
      <c r="A126" s="28">
        <f t="shared" si="1"/>
        <v>125</v>
      </c>
      <c r="B126" s="29">
        <v>300052007</v>
      </c>
      <c r="C126" s="28" t="s">
        <v>422</v>
      </c>
      <c r="D126" s="30" t="s">
        <v>3</v>
      </c>
      <c r="E126" s="31" t="s">
        <v>263</v>
      </c>
      <c r="F126" s="31" t="s">
        <v>291</v>
      </c>
      <c r="G126" s="32">
        <v>100</v>
      </c>
      <c r="H126" s="46" t="e">
        <f>VLOOKUP(B126,#REF!,9,0)</f>
        <v>#REF!</v>
      </c>
    </row>
    <row r="127" spans="1:8" s="5" customFormat="1" ht="33.75">
      <c r="A127" s="28">
        <f t="shared" si="1"/>
        <v>126</v>
      </c>
      <c r="B127" s="29">
        <v>300112785</v>
      </c>
      <c r="C127" s="28" t="s">
        <v>363</v>
      </c>
      <c r="D127" s="30" t="s">
        <v>3</v>
      </c>
      <c r="E127" s="31" t="s">
        <v>263</v>
      </c>
      <c r="F127" s="31" t="s">
        <v>300</v>
      </c>
      <c r="G127" s="32">
        <v>56.38</v>
      </c>
      <c r="H127" s="46" t="e">
        <f>VLOOKUP(B127,#REF!,9,0)</f>
        <v>#REF!</v>
      </c>
    </row>
    <row r="128" spans="1:8" s="5" customFormat="1" ht="33.75">
      <c r="A128" s="28">
        <f t="shared" si="1"/>
        <v>127</v>
      </c>
      <c r="B128" s="29">
        <v>300546886</v>
      </c>
      <c r="C128" s="28" t="s">
        <v>481</v>
      </c>
      <c r="D128" s="30" t="s">
        <v>3</v>
      </c>
      <c r="E128" s="31" t="s">
        <v>263</v>
      </c>
      <c r="F128" s="31" t="s">
        <v>300</v>
      </c>
      <c r="G128" s="32">
        <v>100</v>
      </c>
      <c r="H128" s="46" t="e">
        <f>VLOOKUP(B128,#REF!,9,0)</f>
        <v>#REF!</v>
      </c>
    </row>
    <row r="129" spans="1:8" s="5" customFormat="1" ht="33.75">
      <c r="A129" s="28">
        <f t="shared" si="1"/>
        <v>128</v>
      </c>
      <c r="B129" s="29">
        <v>300719661</v>
      </c>
      <c r="C129" s="28" t="s">
        <v>571</v>
      </c>
      <c r="D129" s="30" t="s">
        <v>3</v>
      </c>
      <c r="E129" s="31" t="s">
        <v>497</v>
      </c>
      <c r="F129" s="31" t="s">
        <v>293</v>
      </c>
      <c r="G129" s="32">
        <v>100</v>
      </c>
      <c r="H129" s="46" t="e">
        <f>VLOOKUP(B129,#REF!,9,0)</f>
        <v>#REF!</v>
      </c>
    </row>
    <row r="130" spans="1:8" s="5" customFormat="1" ht="33.75">
      <c r="A130" s="28">
        <f t="shared" si="1"/>
        <v>129</v>
      </c>
      <c r="B130" s="29">
        <v>300788395</v>
      </c>
      <c r="C130" s="28" t="s">
        <v>476</v>
      </c>
      <c r="D130" s="30" t="s">
        <v>7</v>
      </c>
      <c r="E130" s="31" t="s">
        <v>263</v>
      </c>
      <c r="F130" s="31" t="s">
        <v>300</v>
      </c>
      <c r="G130" s="32">
        <v>50</v>
      </c>
      <c r="H130" s="46" t="e">
        <f>VLOOKUP(B130,#REF!,9,0)</f>
        <v>#REF!</v>
      </c>
    </row>
    <row r="131" spans="1:8" s="5" customFormat="1" ht="33.75">
      <c r="A131" s="28">
        <f aca="true" t="shared" si="2" ref="A131:A194">+A130+1</f>
        <v>130</v>
      </c>
      <c r="B131" s="29">
        <v>300943875</v>
      </c>
      <c r="C131" s="28" t="s">
        <v>1325</v>
      </c>
      <c r="D131" s="30" t="s">
        <v>3</v>
      </c>
      <c r="E131" s="31" t="s">
        <v>4</v>
      </c>
      <c r="F131" s="31" t="s">
        <v>300</v>
      </c>
      <c r="G131" s="32">
        <v>100</v>
      </c>
      <c r="H131" s="46" t="e">
        <f>VLOOKUP(B131,#REF!,9,0)</f>
        <v>#REF!</v>
      </c>
    </row>
    <row r="132" spans="1:8" s="5" customFormat="1" ht="33.75">
      <c r="A132" s="28">
        <f t="shared" si="2"/>
        <v>131</v>
      </c>
      <c r="B132" s="29">
        <v>301010406</v>
      </c>
      <c r="C132" s="28" t="s">
        <v>456</v>
      </c>
      <c r="D132" s="30" t="s">
        <v>3</v>
      </c>
      <c r="E132" s="31" t="s">
        <v>263</v>
      </c>
      <c r="F132" s="31" t="s">
        <v>297</v>
      </c>
      <c r="G132" s="32">
        <v>100</v>
      </c>
      <c r="H132" s="46" t="e">
        <f>VLOOKUP(B132,#REF!,9,0)</f>
        <v>#REF!</v>
      </c>
    </row>
    <row r="133" spans="1:8" s="5" customFormat="1" ht="33.75">
      <c r="A133" s="28">
        <f t="shared" si="2"/>
        <v>132</v>
      </c>
      <c r="B133" s="29">
        <v>301043974</v>
      </c>
      <c r="C133" s="28" t="s">
        <v>486</v>
      </c>
      <c r="D133" s="30" t="s">
        <v>3</v>
      </c>
      <c r="E133" s="31" t="s">
        <v>263</v>
      </c>
      <c r="F133" s="31" t="s">
        <v>300</v>
      </c>
      <c r="G133" s="32">
        <v>100</v>
      </c>
      <c r="H133" s="46" t="e">
        <f>VLOOKUP(B133,#REF!,9,0)</f>
        <v>#REF!</v>
      </c>
    </row>
    <row r="134" spans="1:8" s="5" customFormat="1" ht="33.75">
      <c r="A134" s="28">
        <f t="shared" si="2"/>
        <v>133</v>
      </c>
      <c r="B134" s="29">
        <v>301270409</v>
      </c>
      <c r="C134" s="28" t="s">
        <v>1312</v>
      </c>
      <c r="D134" s="30" t="s">
        <v>3</v>
      </c>
      <c r="E134" s="31" t="s">
        <v>4</v>
      </c>
      <c r="F134" s="31" t="s">
        <v>290</v>
      </c>
      <c r="G134" s="32">
        <v>99.9</v>
      </c>
      <c r="H134" s="46" t="e">
        <f>VLOOKUP(B134,#REF!,9,0)</f>
        <v>#REF!</v>
      </c>
    </row>
    <row r="135" spans="1:8" s="5" customFormat="1" ht="33.75">
      <c r="A135" s="28">
        <f t="shared" si="2"/>
        <v>134</v>
      </c>
      <c r="B135" s="29">
        <v>301291517</v>
      </c>
      <c r="C135" s="28" t="s">
        <v>353</v>
      </c>
      <c r="D135" s="30" t="s">
        <v>3</v>
      </c>
      <c r="E135" s="31" t="s">
        <v>263</v>
      </c>
      <c r="F135" s="31" t="s">
        <v>300</v>
      </c>
      <c r="G135" s="32">
        <v>81.35</v>
      </c>
      <c r="H135" s="46" t="e">
        <f>VLOOKUP(B135,#REF!,9,0)</f>
        <v>#REF!</v>
      </c>
    </row>
    <row r="136" spans="1:8" s="5" customFormat="1" ht="33.75">
      <c r="A136" s="28">
        <f t="shared" si="2"/>
        <v>135</v>
      </c>
      <c r="B136" s="29">
        <v>301409191</v>
      </c>
      <c r="C136" s="28" t="s">
        <v>498</v>
      </c>
      <c r="D136" s="30" t="s">
        <v>7</v>
      </c>
      <c r="E136" s="31" t="s">
        <v>4</v>
      </c>
      <c r="F136" s="31" t="s">
        <v>290</v>
      </c>
      <c r="G136" s="32">
        <v>96.87</v>
      </c>
      <c r="H136" s="46" t="e">
        <f>VLOOKUP(B136,#REF!,9,0)</f>
        <v>#REF!</v>
      </c>
    </row>
    <row r="137" spans="1:8" s="5" customFormat="1" ht="33.75">
      <c r="A137" s="28">
        <f t="shared" si="2"/>
        <v>136</v>
      </c>
      <c r="B137" s="29">
        <v>301424000</v>
      </c>
      <c r="C137" s="28" t="s">
        <v>576</v>
      </c>
      <c r="D137" s="30" t="s">
        <v>3</v>
      </c>
      <c r="E137" s="31" t="s">
        <v>4</v>
      </c>
      <c r="F137" s="31" t="s">
        <v>300</v>
      </c>
      <c r="G137" s="32">
        <v>100</v>
      </c>
      <c r="H137" s="46" t="e">
        <f>VLOOKUP(B137,#REF!,9,0)</f>
        <v>#REF!</v>
      </c>
    </row>
    <row r="138" spans="1:8" s="5" customFormat="1" ht="33.75">
      <c r="A138" s="28">
        <f t="shared" si="2"/>
        <v>137</v>
      </c>
      <c r="B138" s="29">
        <v>301656449</v>
      </c>
      <c r="C138" s="28" t="s">
        <v>1302</v>
      </c>
      <c r="D138" s="30" t="s">
        <v>3</v>
      </c>
      <c r="E138" s="31" t="s">
        <v>4</v>
      </c>
      <c r="F138" s="31" t="s">
        <v>292</v>
      </c>
      <c r="G138" s="32">
        <v>63.55</v>
      </c>
      <c r="H138" s="46" t="e">
        <f>VLOOKUP(B138,#REF!,9,0)</f>
        <v>#REF!</v>
      </c>
    </row>
    <row r="139" spans="1:8" s="5" customFormat="1" ht="33.75">
      <c r="A139" s="28">
        <f t="shared" si="2"/>
        <v>138</v>
      </c>
      <c r="B139" s="29">
        <v>301685208</v>
      </c>
      <c r="C139" s="28" t="s">
        <v>330</v>
      </c>
      <c r="D139" s="30" t="s">
        <v>3</v>
      </c>
      <c r="E139" s="31" t="s">
        <v>263</v>
      </c>
      <c r="F139" s="31" t="s">
        <v>292</v>
      </c>
      <c r="G139" s="32">
        <v>100</v>
      </c>
      <c r="H139" s="46" t="e">
        <f>VLOOKUP(B139,#REF!,9,0)</f>
        <v>#REF!</v>
      </c>
    </row>
    <row r="140" spans="1:8" s="5" customFormat="1" ht="33.75">
      <c r="A140" s="28">
        <f t="shared" si="2"/>
        <v>139</v>
      </c>
      <c r="B140" s="29">
        <v>301728151</v>
      </c>
      <c r="C140" s="28" t="s">
        <v>1298</v>
      </c>
      <c r="D140" s="30" t="s">
        <v>3</v>
      </c>
      <c r="E140" s="31" t="s">
        <v>4</v>
      </c>
      <c r="F140" s="31" t="s">
        <v>292</v>
      </c>
      <c r="G140" s="32">
        <v>52.49</v>
      </c>
      <c r="H140" s="46" t="e">
        <f>VLOOKUP(B140,#REF!,9,0)</f>
        <v>#REF!</v>
      </c>
    </row>
    <row r="141" spans="1:8" s="5" customFormat="1" ht="33.75">
      <c r="A141" s="28">
        <f t="shared" si="2"/>
        <v>140</v>
      </c>
      <c r="B141" s="29">
        <v>301736435</v>
      </c>
      <c r="C141" s="28" t="s">
        <v>508</v>
      </c>
      <c r="D141" s="30" t="s">
        <v>7</v>
      </c>
      <c r="E141" s="31" t="s">
        <v>4</v>
      </c>
      <c r="F141" s="31" t="s">
        <v>300</v>
      </c>
      <c r="G141" s="32">
        <v>85.48</v>
      </c>
      <c r="H141" s="46" t="e">
        <f>VLOOKUP(B141,#REF!,9,0)</f>
        <v>#REF!</v>
      </c>
    </row>
    <row r="142" spans="1:8" s="5" customFormat="1" ht="33.75">
      <c r="A142" s="28">
        <f t="shared" si="2"/>
        <v>141</v>
      </c>
      <c r="B142" s="29">
        <v>301898986</v>
      </c>
      <c r="C142" s="28" t="s">
        <v>1309</v>
      </c>
      <c r="D142" s="30" t="s">
        <v>3</v>
      </c>
      <c r="E142" s="31" t="s">
        <v>4</v>
      </c>
      <c r="F142" s="31" t="s">
        <v>292</v>
      </c>
      <c r="G142" s="32">
        <v>88.92</v>
      </c>
      <c r="H142" s="46" t="e">
        <f>VLOOKUP(B142,#REF!,9,0)</f>
        <v>#REF!</v>
      </c>
    </row>
    <row r="143" spans="1:8" s="5" customFormat="1" ht="33.75">
      <c r="A143" s="28">
        <f t="shared" si="2"/>
        <v>142</v>
      </c>
      <c r="B143" s="29">
        <v>302115320</v>
      </c>
      <c r="C143" s="28" t="s">
        <v>484</v>
      </c>
      <c r="D143" s="30" t="s">
        <v>6</v>
      </c>
      <c r="E143" s="31" t="s">
        <v>263</v>
      </c>
      <c r="F143" s="31" t="s">
        <v>300</v>
      </c>
      <c r="G143" s="32">
        <v>100</v>
      </c>
      <c r="H143" s="46" t="e">
        <f>VLOOKUP(B143,#REF!,9,0)</f>
        <v>#REF!</v>
      </c>
    </row>
    <row r="144" spans="1:8" s="5" customFormat="1" ht="33.75">
      <c r="A144" s="28">
        <f t="shared" si="2"/>
        <v>143</v>
      </c>
      <c r="B144" s="29">
        <v>302146496</v>
      </c>
      <c r="C144" s="28" t="s">
        <v>572</v>
      </c>
      <c r="D144" s="30" t="s">
        <v>3</v>
      </c>
      <c r="E144" s="31" t="s">
        <v>4</v>
      </c>
      <c r="F144" s="31" t="s">
        <v>297</v>
      </c>
      <c r="G144" s="32">
        <v>100</v>
      </c>
      <c r="H144" s="46" t="e">
        <f>VLOOKUP(B144,#REF!,9,0)</f>
        <v>#REF!</v>
      </c>
    </row>
    <row r="145" spans="1:8" s="5" customFormat="1" ht="33.75">
      <c r="A145" s="28">
        <f t="shared" si="2"/>
        <v>144</v>
      </c>
      <c r="B145" s="29">
        <v>302225983</v>
      </c>
      <c r="C145" s="28" t="s">
        <v>21</v>
      </c>
      <c r="D145" s="30" t="s">
        <v>6</v>
      </c>
      <c r="E145" s="31" t="s">
        <v>263</v>
      </c>
      <c r="F145" s="31" t="s">
        <v>300</v>
      </c>
      <c r="G145" s="32">
        <v>100</v>
      </c>
      <c r="H145" s="46" t="e">
        <f>VLOOKUP(B145,#REF!,9,0)</f>
        <v>#REF!</v>
      </c>
    </row>
    <row r="146" spans="1:8" s="5" customFormat="1" ht="33.75">
      <c r="A146" s="28">
        <f t="shared" si="2"/>
        <v>145</v>
      </c>
      <c r="B146" s="29">
        <v>302248979</v>
      </c>
      <c r="C146" s="28" t="s">
        <v>1326</v>
      </c>
      <c r="D146" s="30" t="s">
        <v>3</v>
      </c>
      <c r="E146" s="31" t="s">
        <v>4</v>
      </c>
      <c r="F146" s="31" t="s">
        <v>300</v>
      </c>
      <c r="G146" s="32">
        <v>100</v>
      </c>
      <c r="H146" s="46" t="e">
        <f>VLOOKUP(B146,#REF!,9,0)</f>
        <v>#REF!</v>
      </c>
    </row>
    <row r="147" spans="1:8" s="5" customFormat="1" ht="33.75">
      <c r="A147" s="28">
        <f t="shared" si="2"/>
        <v>146</v>
      </c>
      <c r="B147" s="29">
        <v>302286125</v>
      </c>
      <c r="C147" s="28" t="s">
        <v>569</v>
      </c>
      <c r="D147" s="30" t="s">
        <v>3</v>
      </c>
      <c r="E147" s="31" t="s">
        <v>4</v>
      </c>
      <c r="F147" s="31" t="s">
        <v>292</v>
      </c>
      <c r="G147" s="32">
        <v>50</v>
      </c>
      <c r="H147" s="46" t="e">
        <f>VLOOKUP(B147,#REF!,9,0)</f>
        <v>#REF!</v>
      </c>
    </row>
    <row r="148" spans="1:8" s="5" customFormat="1" ht="33.75">
      <c r="A148" s="28">
        <f t="shared" si="2"/>
        <v>147</v>
      </c>
      <c r="B148" s="29">
        <v>302315318</v>
      </c>
      <c r="C148" s="28" t="s">
        <v>1251</v>
      </c>
      <c r="D148" s="30" t="s">
        <v>3</v>
      </c>
      <c r="E148" s="31" t="s">
        <v>4</v>
      </c>
      <c r="F148" s="31" t="s">
        <v>300</v>
      </c>
      <c r="G148" s="32">
        <v>100</v>
      </c>
      <c r="H148" s="46" t="e">
        <f>VLOOKUP(B148,#REF!,9,0)</f>
        <v>#REF!</v>
      </c>
    </row>
    <row r="149" spans="1:8" s="5" customFormat="1" ht="33.75">
      <c r="A149" s="28">
        <f t="shared" si="2"/>
        <v>148</v>
      </c>
      <c r="B149" s="29">
        <v>302320834</v>
      </c>
      <c r="C149" s="28" t="s">
        <v>1315</v>
      </c>
      <c r="D149" s="30" t="s">
        <v>3</v>
      </c>
      <c r="E149" s="31" t="s">
        <v>4</v>
      </c>
      <c r="F149" s="31" t="s">
        <v>294</v>
      </c>
      <c r="G149" s="32">
        <v>100</v>
      </c>
      <c r="H149" s="46" t="e">
        <f>VLOOKUP(B149,#REF!,9,0)</f>
        <v>#REF!</v>
      </c>
    </row>
    <row r="150" spans="1:8" s="5" customFormat="1" ht="33.75">
      <c r="A150" s="28">
        <f t="shared" si="2"/>
        <v>149</v>
      </c>
      <c r="B150" s="29">
        <v>302362348</v>
      </c>
      <c r="C150" s="28" t="s">
        <v>1323</v>
      </c>
      <c r="D150" s="30" t="s">
        <v>3</v>
      </c>
      <c r="E150" s="31" t="s">
        <v>4</v>
      </c>
      <c r="F150" s="31" t="s">
        <v>299</v>
      </c>
      <c r="G150" s="32">
        <v>100</v>
      </c>
      <c r="H150" s="46" t="e">
        <f>VLOOKUP(B150,#REF!,9,0)</f>
        <v>#REF!</v>
      </c>
    </row>
    <row r="151" spans="1:8" s="5" customFormat="1" ht="33.75">
      <c r="A151" s="28">
        <f t="shared" si="2"/>
        <v>150</v>
      </c>
      <c r="B151" s="29">
        <v>302403080</v>
      </c>
      <c r="C151" s="28" t="s">
        <v>30</v>
      </c>
      <c r="D151" s="30" t="s">
        <v>6</v>
      </c>
      <c r="E151" s="31" t="s">
        <v>263</v>
      </c>
      <c r="F151" s="31" t="s">
        <v>300</v>
      </c>
      <c r="G151" s="32">
        <v>100</v>
      </c>
      <c r="H151" s="46" t="e">
        <f>VLOOKUP(B151,#REF!,9,0)</f>
        <v>#REF!</v>
      </c>
    </row>
    <row r="152" spans="1:8" s="5" customFormat="1" ht="33.75">
      <c r="A152" s="28">
        <f t="shared" si="2"/>
        <v>151</v>
      </c>
      <c r="B152" s="29">
        <v>302510874</v>
      </c>
      <c r="C152" s="28" t="s">
        <v>505</v>
      </c>
      <c r="D152" s="30" t="s">
        <v>3</v>
      </c>
      <c r="E152" s="31" t="s">
        <v>4</v>
      </c>
      <c r="F152" s="31" t="s">
        <v>300</v>
      </c>
      <c r="G152" s="32">
        <v>100</v>
      </c>
      <c r="H152" s="46" t="e">
        <f>VLOOKUP(B152,#REF!,9,0)</f>
        <v>#REF!</v>
      </c>
    </row>
    <row r="153" spans="1:8" s="5" customFormat="1" ht="33.75">
      <c r="A153" s="28">
        <f t="shared" si="2"/>
        <v>152</v>
      </c>
      <c r="B153" s="29">
        <v>302593281</v>
      </c>
      <c r="C153" s="28" t="s">
        <v>1290</v>
      </c>
      <c r="D153" s="30" t="s">
        <v>3</v>
      </c>
      <c r="E153" s="31" t="s">
        <v>4</v>
      </c>
      <c r="F153" s="31" t="s">
        <v>295</v>
      </c>
      <c r="G153" s="32">
        <v>51</v>
      </c>
      <c r="H153" s="46" t="e">
        <f>VLOOKUP(B153,#REF!,9,0)</f>
        <v>#REF!</v>
      </c>
    </row>
    <row r="154" spans="1:8" s="5" customFormat="1" ht="33.75">
      <c r="A154" s="28">
        <f t="shared" si="2"/>
        <v>153</v>
      </c>
      <c r="B154" s="29">
        <v>302607143</v>
      </c>
      <c r="C154" s="28" t="s">
        <v>1226</v>
      </c>
      <c r="D154" s="30" t="s">
        <v>3</v>
      </c>
      <c r="E154" s="31" t="s">
        <v>4</v>
      </c>
      <c r="F154" s="31" t="s">
        <v>296</v>
      </c>
      <c r="G154" s="32">
        <v>51</v>
      </c>
      <c r="H154" s="46" t="e">
        <f>VLOOKUP(B154,#REF!,9,0)</f>
        <v>#REF!</v>
      </c>
    </row>
    <row r="155" spans="1:8" s="5" customFormat="1" ht="33.75">
      <c r="A155" s="28">
        <f t="shared" si="2"/>
        <v>154</v>
      </c>
      <c r="B155" s="29">
        <v>302657059</v>
      </c>
      <c r="C155" s="28" t="s">
        <v>1250</v>
      </c>
      <c r="D155" s="30" t="s">
        <v>3</v>
      </c>
      <c r="E155" s="31" t="s">
        <v>4</v>
      </c>
      <c r="F155" s="31" t="s">
        <v>300</v>
      </c>
      <c r="G155" s="32">
        <v>100</v>
      </c>
      <c r="H155" s="46" t="e">
        <f>VLOOKUP(B155,#REF!,9,0)</f>
        <v>#REF!</v>
      </c>
    </row>
    <row r="156" spans="1:8" s="5" customFormat="1" ht="33.75">
      <c r="A156" s="28">
        <f t="shared" si="2"/>
        <v>155</v>
      </c>
      <c r="B156" s="29">
        <v>302730664</v>
      </c>
      <c r="C156" s="28" t="s">
        <v>423</v>
      </c>
      <c r="D156" s="30" t="s">
        <v>3</v>
      </c>
      <c r="E156" s="31" t="s">
        <v>263</v>
      </c>
      <c r="F156" s="31" t="s">
        <v>291</v>
      </c>
      <c r="G156" s="32">
        <v>100</v>
      </c>
      <c r="H156" s="46" t="e">
        <f>VLOOKUP(B156,#REF!,9,0)</f>
        <v>#REF!</v>
      </c>
    </row>
    <row r="157" spans="1:8" s="5" customFormat="1" ht="33.75">
      <c r="A157" s="28">
        <f t="shared" si="2"/>
        <v>156</v>
      </c>
      <c r="B157" s="29">
        <v>302922726</v>
      </c>
      <c r="C157" s="28" t="s">
        <v>1304</v>
      </c>
      <c r="D157" s="30" t="s">
        <v>3</v>
      </c>
      <c r="E157" s="31" t="s">
        <v>4</v>
      </c>
      <c r="F157" s="31" t="s">
        <v>300</v>
      </c>
      <c r="G157" s="32">
        <v>68.9</v>
      </c>
      <c r="H157" s="46" t="e">
        <f>VLOOKUP(B157,#REF!,9,0)</f>
        <v>#REF!</v>
      </c>
    </row>
    <row r="158" spans="1:8" s="5" customFormat="1" ht="33.75">
      <c r="A158" s="28">
        <f t="shared" si="2"/>
        <v>157</v>
      </c>
      <c r="B158" s="29">
        <v>303033312</v>
      </c>
      <c r="C158" s="28" t="s">
        <v>1310</v>
      </c>
      <c r="D158" s="30" t="s">
        <v>3</v>
      </c>
      <c r="E158" s="31" t="s">
        <v>4</v>
      </c>
      <c r="F158" s="31" t="s">
        <v>300</v>
      </c>
      <c r="G158" s="32">
        <v>88.92</v>
      </c>
      <c r="H158" s="46" t="e">
        <f>VLOOKUP(B158,#REF!,9,0)</f>
        <v>#REF!</v>
      </c>
    </row>
    <row r="159" spans="1:8" s="5" customFormat="1" ht="33.75">
      <c r="A159" s="28">
        <f t="shared" si="2"/>
        <v>158</v>
      </c>
      <c r="B159" s="29">
        <v>303059682</v>
      </c>
      <c r="C159" s="28" t="s">
        <v>360</v>
      </c>
      <c r="D159" s="30" t="s">
        <v>7</v>
      </c>
      <c r="E159" s="31" t="s">
        <v>263</v>
      </c>
      <c r="F159" s="31" t="s">
        <v>300</v>
      </c>
      <c r="G159" s="32">
        <v>69.41</v>
      </c>
      <c r="H159" s="46" t="e">
        <f>VLOOKUP(B159,#REF!,9,0)</f>
        <v>#REF!</v>
      </c>
    </row>
    <row r="160" spans="1:8" s="5" customFormat="1" ht="33.75">
      <c r="A160" s="28">
        <f t="shared" si="2"/>
        <v>159</v>
      </c>
      <c r="B160" s="29">
        <v>303321294</v>
      </c>
      <c r="C160" s="28" t="s">
        <v>1311</v>
      </c>
      <c r="D160" s="30" t="s">
        <v>3</v>
      </c>
      <c r="E160" s="31" t="s">
        <v>4</v>
      </c>
      <c r="F160" s="31" t="s">
        <v>300</v>
      </c>
      <c r="G160" s="32">
        <v>92.39</v>
      </c>
      <c r="H160" s="46" t="e">
        <f>VLOOKUP(B160,#REF!,9,0)</f>
        <v>#REF!</v>
      </c>
    </row>
    <row r="161" spans="1:8" s="5" customFormat="1" ht="33.75">
      <c r="A161" s="28">
        <f t="shared" si="2"/>
        <v>160</v>
      </c>
      <c r="B161" s="29">
        <v>303349360</v>
      </c>
      <c r="C161" s="28" t="s">
        <v>1248</v>
      </c>
      <c r="D161" s="30" t="s">
        <v>3</v>
      </c>
      <c r="E161" s="31" t="s">
        <v>4</v>
      </c>
      <c r="F161" s="31" t="s">
        <v>299</v>
      </c>
      <c r="G161" s="32">
        <v>100</v>
      </c>
      <c r="H161" s="46" t="e">
        <f>VLOOKUP(B161,#REF!,9,0)</f>
        <v>#REF!</v>
      </c>
    </row>
    <row r="162" spans="1:8" s="5" customFormat="1" ht="33.75">
      <c r="A162" s="28">
        <f t="shared" si="2"/>
        <v>161</v>
      </c>
      <c r="B162" s="29">
        <v>303451196</v>
      </c>
      <c r="C162" s="28" t="s">
        <v>1292</v>
      </c>
      <c r="D162" s="30" t="s">
        <v>3</v>
      </c>
      <c r="E162" s="31" t="s">
        <v>4</v>
      </c>
      <c r="F162" s="31" t="s">
        <v>295</v>
      </c>
      <c r="G162" s="32">
        <v>51</v>
      </c>
      <c r="H162" s="46" t="e">
        <f>VLOOKUP(B162,#REF!,9,0)</f>
        <v>#REF!</v>
      </c>
    </row>
    <row r="163" spans="1:8" s="5" customFormat="1" ht="33.75">
      <c r="A163" s="28">
        <f t="shared" si="2"/>
        <v>162</v>
      </c>
      <c r="B163" s="29">
        <v>303503953</v>
      </c>
      <c r="C163" s="28" t="s">
        <v>1313</v>
      </c>
      <c r="D163" s="30" t="s">
        <v>3</v>
      </c>
      <c r="E163" s="31" t="s">
        <v>4</v>
      </c>
      <c r="F163" s="31" t="s">
        <v>288</v>
      </c>
      <c r="G163" s="32">
        <v>100</v>
      </c>
      <c r="H163" s="46" t="e">
        <f>VLOOKUP(B163,#REF!,9,0)</f>
        <v>#REF!</v>
      </c>
    </row>
    <row r="164" spans="1:8" s="5" customFormat="1" ht="33.75">
      <c r="A164" s="28">
        <f t="shared" si="2"/>
        <v>163</v>
      </c>
      <c r="B164" s="29">
        <v>303718732</v>
      </c>
      <c r="C164" s="28" t="s">
        <v>448</v>
      </c>
      <c r="D164" s="30" t="s">
        <v>3</v>
      </c>
      <c r="E164" s="31" t="s">
        <v>263</v>
      </c>
      <c r="F164" s="31" t="s">
        <v>296</v>
      </c>
      <c r="G164" s="32">
        <v>81.34</v>
      </c>
      <c r="H164" s="46" t="e">
        <f>VLOOKUP(B164,#REF!,9,0)</f>
        <v>#REF!</v>
      </c>
    </row>
    <row r="165" spans="1:8" s="5" customFormat="1" ht="33.75">
      <c r="A165" s="28">
        <f t="shared" si="2"/>
        <v>164</v>
      </c>
      <c r="B165" s="29">
        <v>303718795</v>
      </c>
      <c r="C165" s="28" t="s">
        <v>1229</v>
      </c>
      <c r="D165" s="30" t="s">
        <v>3</v>
      </c>
      <c r="E165" s="31" t="s">
        <v>4</v>
      </c>
      <c r="F165" s="31" t="s">
        <v>288</v>
      </c>
      <c r="G165" s="32">
        <v>67</v>
      </c>
      <c r="H165" s="46" t="e">
        <f>VLOOKUP(B165,#REF!,9,0)</f>
        <v>#REF!</v>
      </c>
    </row>
    <row r="166" spans="1:8" s="5" customFormat="1" ht="33.75">
      <c r="A166" s="28">
        <f t="shared" si="2"/>
        <v>165</v>
      </c>
      <c r="B166" s="29">
        <v>303847991</v>
      </c>
      <c r="C166" s="28" t="s">
        <v>301</v>
      </c>
      <c r="D166" s="30" t="s">
        <v>7</v>
      </c>
      <c r="E166" s="31" t="s">
        <v>8</v>
      </c>
      <c r="F166" s="31" t="s">
        <v>300</v>
      </c>
      <c r="G166" s="32">
        <v>100</v>
      </c>
      <c r="H166" s="46" t="e">
        <f>VLOOKUP(B166,#REF!,9,0)</f>
        <v>#REF!</v>
      </c>
    </row>
    <row r="167" spans="1:8" s="5" customFormat="1" ht="33.75">
      <c r="A167" s="28">
        <f t="shared" si="2"/>
        <v>166</v>
      </c>
      <c r="B167" s="29">
        <v>303944871</v>
      </c>
      <c r="C167" s="28" t="s">
        <v>444</v>
      </c>
      <c r="D167" s="30" t="s">
        <v>3</v>
      </c>
      <c r="E167" s="31" t="s">
        <v>263</v>
      </c>
      <c r="F167" s="31" t="s">
        <v>295</v>
      </c>
      <c r="G167" s="32">
        <v>100</v>
      </c>
      <c r="H167" s="46" t="e">
        <f>VLOOKUP(B167,#REF!,9,0)</f>
        <v>#REF!</v>
      </c>
    </row>
    <row r="168" spans="1:8" s="5" customFormat="1" ht="33.75">
      <c r="A168" s="28">
        <f t="shared" si="2"/>
        <v>167</v>
      </c>
      <c r="B168" s="29">
        <v>304413384</v>
      </c>
      <c r="C168" s="28" t="s">
        <v>352</v>
      </c>
      <c r="D168" s="30" t="s">
        <v>7</v>
      </c>
      <c r="E168" s="31" t="s">
        <v>8</v>
      </c>
      <c r="F168" s="31" t="s">
        <v>300</v>
      </c>
      <c r="G168" s="32">
        <v>100</v>
      </c>
      <c r="H168" s="46" t="e">
        <f>VLOOKUP(B168,#REF!,9,0)</f>
        <v>#REF!</v>
      </c>
    </row>
    <row r="169" spans="1:8" s="5" customFormat="1" ht="33.75">
      <c r="A169" s="28">
        <f t="shared" si="2"/>
        <v>168</v>
      </c>
      <c r="B169" s="29">
        <v>304457511</v>
      </c>
      <c r="C169" s="28" t="s">
        <v>374</v>
      </c>
      <c r="D169" s="30" t="s">
        <v>7</v>
      </c>
      <c r="E169" s="31" t="s">
        <v>263</v>
      </c>
      <c r="F169" s="31" t="s">
        <v>300</v>
      </c>
      <c r="G169" s="32">
        <v>64.3</v>
      </c>
      <c r="H169" s="46" t="e">
        <f>VLOOKUP(B169,#REF!,9,0)</f>
        <v>#REF!</v>
      </c>
    </row>
    <row r="170" spans="1:8" s="5" customFormat="1" ht="33.75">
      <c r="A170" s="28">
        <f t="shared" si="2"/>
        <v>169</v>
      </c>
      <c r="B170" s="29">
        <v>304457693</v>
      </c>
      <c r="C170" s="28" t="s">
        <v>474</v>
      </c>
      <c r="D170" s="30" t="s">
        <v>7</v>
      </c>
      <c r="E170" s="31" t="s">
        <v>8</v>
      </c>
      <c r="F170" s="31" t="s">
        <v>300</v>
      </c>
      <c r="G170" s="32">
        <v>100</v>
      </c>
      <c r="H170" s="46" t="e">
        <f>VLOOKUP(B170,#REF!,9,0)</f>
        <v>#REF!</v>
      </c>
    </row>
    <row r="171" spans="1:8" s="5" customFormat="1" ht="33.75">
      <c r="A171" s="28">
        <f t="shared" si="2"/>
        <v>170</v>
      </c>
      <c r="B171" s="29">
        <v>304691737</v>
      </c>
      <c r="C171" s="28" t="s">
        <v>468</v>
      </c>
      <c r="D171" s="30" t="s">
        <v>3</v>
      </c>
      <c r="E171" s="31" t="s">
        <v>263</v>
      </c>
      <c r="F171" s="31" t="s">
        <v>299</v>
      </c>
      <c r="G171" s="32">
        <v>100</v>
      </c>
      <c r="H171" s="46" t="e">
        <f>VLOOKUP(B171,#REF!,9,0)</f>
        <v>#REF!</v>
      </c>
    </row>
    <row r="172" spans="1:8" s="5" customFormat="1" ht="33.75">
      <c r="A172" s="28">
        <f t="shared" si="2"/>
        <v>171</v>
      </c>
      <c r="B172" s="29">
        <v>304771898</v>
      </c>
      <c r="C172" s="28" t="s">
        <v>575</v>
      </c>
      <c r="D172" s="30" t="s">
        <v>3</v>
      </c>
      <c r="E172" s="31" t="s">
        <v>4</v>
      </c>
      <c r="F172" s="31" t="s">
        <v>300</v>
      </c>
      <c r="G172" s="32">
        <v>58.4</v>
      </c>
      <c r="H172" s="46" t="e">
        <f>VLOOKUP(B172,#REF!,9,0)</f>
        <v>#REF!</v>
      </c>
    </row>
    <row r="173" spans="1:8" s="5" customFormat="1" ht="33.75">
      <c r="A173" s="28">
        <f t="shared" si="2"/>
        <v>172</v>
      </c>
      <c r="B173" s="29">
        <v>304869308</v>
      </c>
      <c r="C173" s="28" t="s">
        <v>1318</v>
      </c>
      <c r="D173" s="30" t="s">
        <v>3</v>
      </c>
      <c r="E173" s="31" t="s">
        <v>4</v>
      </c>
      <c r="F173" s="31" t="s">
        <v>297</v>
      </c>
      <c r="G173" s="32">
        <v>100</v>
      </c>
      <c r="H173" s="46" t="e">
        <f>VLOOKUP(B173,#REF!,9,0)</f>
        <v>#REF!</v>
      </c>
    </row>
    <row r="174" spans="1:8" s="5" customFormat="1" ht="33.75">
      <c r="A174" s="28">
        <f t="shared" si="2"/>
        <v>173</v>
      </c>
      <c r="B174" s="29">
        <v>305002412</v>
      </c>
      <c r="C174" s="28" t="s">
        <v>1305</v>
      </c>
      <c r="D174" s="30" t="s">
        <v>3</v>
      </c>
      <c r="E174" s="31" t="s">
        <v>4</v>
      </c>
      <c r="F174" s="31" t="s">
        <v>288</v>
      </c>
      <c r="G174" s="32">
        <v>73.15</v>
      </c>
      <c r="H174" s="46" t="e">
        <f>VLOOKUP(B174,#REF!,9,0)</f>
        <v>#REF!</v>
      </c>
    </row>
    <row r="175" spans="1:8" s="5" customFormat="1" ht="33.75">
      <c r="A175" s="28">
        <f t="shared" si="2"/>
        <v>174</v>
      </c>
      <c r="B175" s="29">
        <v>305004780</v>
      </c>
      <c r="C175" s="28" t="s">
        <v>504</v>
      </c>
      <c r="D175" s="30" t="s">
        <v>6</v>
      </c>
      <c r="E175" s="31" t="s">
        <v>263</v>
      </c>
      <c r="F175" s="31" t="s">
        <v>300</v>
      </c>
      <c r="G175" s="32">
        <v>100</v>
      </c>
      <c r="H175" s="46" t="e">
        <f>VLOOKUP(B175,#REF!,9,0)</f>
        <v>#REF!</v>
      </c>
    </row>
    <row r="176" spans="1:8" s="5" customFormat="1" ht="33.75">
      <c r="A176" s="28">
        <f t="shared" si="2"/>
        <v>175</v>
      </c>
      <c r="B176" s="29">
        <v>305251744</v>
      </c>
      <c r="C176" s="28" t="s">
        <v>432</v>
      </c>
      <c r="D176" s="30" t="s">
        <v>3</v>
      </c>
      <c r="E176" s="31" t="s">
        <v>263</v>
      </c>
      <c r="F176" s="31" t="s">
        <v>291</v>
      </c>
      <c r="G176" s="32">
        <v>98.29</v>
      </c>
      <c r="H176" s="46" t="e">
        <f>VLOOKUP(B176,#REF!,9,0)</f>
        <v>#REF!</v>
      </c>
    </row>
    <row r="177" spans="1:8" s="5" customFormat="1" ht="33.75">
      <c r="A177" s="28">
        <f t="shared" si="2"/>
        <v>176</v>
      </c>
      <c r="B177" s="29">
        <v>305317834</v>
      </c>
      <c r="C177" s="28" t="s">
        <v>430</v>
      </c>
      <c r="D177" s="30" t="s">
        <v>3</v>
      </c>
      <c r="E177" s="31" t="s">
        <v>263</v>
      </c>
      <c r="F177" s="31" t="s">
        <v>291</v>
      </c>
      <c r="G177" s="32">
        <v>99.63</v>
      </c>
      <c r="H177" s="46" t="e">
        <f>VLOOKUP(B177,#REF!,9,0)</f>
        <v>#REF!</v>
      </c>
    </row>
    <row r="178" spans="1:8" s="5" customFormat="1" ht="67.5">
      <c r="A178" s="28">
        <f t="shared" si="2"/>
        <v>177</v>
      </c>
      <c r="B178" s="29">
        <v>305476148</v>
      </c>
      <c r="C178" s="28" t="s">
        <v>471</v>
      </c>
      <c r="D178" s="30" t="s">
        <v>3</v>
      </c>
      <c r="E178" s="31" t="s">
        <v>263</v>
      </c>
      <c r="F178" s="31" t="s">
        <v>300</v>
      </c>
      <c r="G178" s="32">
        <v>100</v>
      </c>
      <c r="H178" s="46" t="e">
        <f>VLOOKUP(B178,#REF!,9,0)</f>
        <v>#REF!</v>
      </c>
    </row>
    <row r="179" spans="1:8" s="5" customFormat="1" ht="33.75">
      <c r="A179" s="28">
        <f t="shared" si="2"/>
        <v>178</v>
      </c>
      <c r="B179" s="29">
        <v>305494126</v>
      </c>
      <c r="C179" s="28" t="s">
        <v>566</v>
      </c>
      <c r="D179" s="30" t="s">
        <v>3</v>
      </c>
      <c r="E179" s="31" t="s">
        <v>497</v>
      </c>
      <c r="F179" s="31" t="s">
        <v>290</v>
      </c>
      <c r="G179" s="32">
        <v>57.1</v>
      </c>
      <c r="H179" s="46" t="e">
        <f>VLOOKUP(B179,#REF!,9,0)</f>
        <v>#REF!</v>
      </c>
    </row>
    <row r="180" spans="1:8" s="5" customFormat="1" ht="33.75">
      <c r="A180" s="28">
        <f t="shared" si="2"/>
        <v>179</v>
      </c>
      <c r="B180" s="29">
        <v>305506686</v>
      </c>
      <c r="C180" s="28" t="s">
        <v>429</v>
      </c>
      <c r="D180" s="30" t="s">
        <v>3</v>
      </c>
      <c r="E180" s="31" t="s">
        <v>263</v>
      </c>
      <c r="F180" s="31" t="s">
        <v>291</v>
      </c>
      <c r="G180" s="32">
        <v>95.77</v>
      </c>
      <c r="H180" s="46" t="e">
        <f>VLOOKUP(B180,#REF!,9,0)</f>
        <v>#REF!</v>
      </c>
    </row>
    <row r="181" spans="1:8" s="5" customFormat="1" ht="33.75">
      <c r="A181" s="28">
        <f t="shared" si="2"/>
        <v>180</v>
      </c>
      <c r="B181" s="29">
        <v>305541074</v>
      </c>
      <c r="C181" s="28" t="s">
        <v>1294</v>
      </c>
      <c r="D181" s="30" t="s">
        <v>3</v>
      </c>
      <c r="E181" s="31" t="s">
        <v>4</v>
      </c>
      <c r="F181" s="31" t="s">
        <v>295</v>
      </c>
      <c r="G181" s="32">
        <v>51</v>
      </c>
      <c r="H181" s="46" t="e">
        <f>VLOOKUP(B181,#REF!,9,0)</f>
        <v>#REF!</v>
      </c>
    </row>
    <row r="182" spans="1:8" s="5" customFormat="1" ht="33.75">
      <c r="A182" s="28">
        <f t="shared" si="2"/>
        <v>181</v>
      </c>
      <c r="B182" s="29">
        <v>305599896</v>
      </c>
      <c r="C182" s="28" t="s">
        <v>1289</v>
      </c>
      <c r="D182" s="30" t="s">
        <v>3</v>
      </c>
      <c r="E182" s="31" t="s">
        <v>4</v>
      </c>
      <c r="F182" s="31" t="s">
        <v>295</v>
      </c>
      <c r="G182" s="32">
        <v>51</v>
      </c>
      <c r="H182" s="46" t="e">
        <f>VLOOKUP(B182,#REF!,9,0)</f>
        <v>#REF!</v>
      </c>
    </row>
    <row r="183" spans="1:8" s="5" customFormat="1" ht="33.75">
      <c r="A183" s="28">
        <f t="shared" si="2"/>
        <v>182</v>
      </c>
      <c r="B183" s="29">
        <v>305642044</v>
      </c>
      <c r="C183" s="28" t="s">
        <v>482</v>
      </c>
      <c r="D183" s="30" t="s">
        <v>7</v>
      </c>
      <c r="E183" s="31" t="s">
        <v>263</v>
      </c>
      <c r="F183" s="31" t="s">
        <v>300</v>
      </c>
      <c r="G183" s="32">
        <v>100</v>
      </c>
      <c r="H183" s="46" t="e">
        <f>VLOOKUP(B183,#REF!,9,0)</f>
        <v>#REF!</v>
      </c>
    </row>
    <row r="184" spans="1:8" s="5" customFormat="1" ht="33.75">
      <c r="A184" s="28">
        <f t="shared" si="2"/>
        <v>183</v>
      </c>
      <c r="B184" s="29">
        <v>305665119</v>
      </c>
      <c r="C184" s="28" t="s">
        <v>354</v>
      </c>
      <c r="D184" s="30" t="s">
        <v>3</v>
      </c>
      <c r="E184" s="31" t="s">
        <v>263</v>
      </c>
      <c r="F184" s="31" t="s">
        <v>300</v>
      </c>
      <c r="G184" s="32">
        <v>100</v>
      </c>
      <c r="H184" s="46" t="e">
        <f>VLOOKUP(B184,#REF!,9,0)</f>
        <v>#REF!</v>
      </c>
    </row>
    <row r="185" spans="1:8" s="5" customFormat="1" ht="33.75">
      <c r="A185" s="28">
        <f t="shared" si="2"/>
        <v>184</v>
      </c>
      <c r="B185" s="29">
        <v>305801748</v>
      </c>
      <c r="C185" s="28" t="s">
        <v>1233</v>
      </c>
      <c r="D185" s="30" t="s">
        <v>6</v>
      </c>
      <c r="E185" s="31" t="s">
        <v>4</v>
      </c>
      <c r="F185" s="31" t="s">
        <v>403</v>
      </c>
      <c r="G185" s="32">
        <v>100</v>
      </c>
      <c r="H185" s="46" t="e">
        <f>VLOOKUP(B185,#REF!,9,0)</f>
        <v>#REF!</v>
      </c>
    </row>
    <row r="186" spans="1:8" s="5" customFormat="1" ht="33.75">
      <c r="A186" s="28">
        <f t="shared" si="2"/>
        <v>185</v>
      </c>
      <c r="B186" s="29">
        <v>305801945</v>
      </c>
      <c r="C186" s="28" t="s">
        <v>1154</v>
      </c>
      <c r="D186" s="30" t="s">
        <v>3</v>
      </c>
      <c r="E186" s="31" t="s">
        <v>263</v>
      </c>
      <c r="F186" s="31" t="s">
        <v>293</v>
      </c>
      <c r="G186" s="32">
        <v>100</v>
      </c>
      <c r="H186" s="46" t="e">
        <f>VLOOKUP(B186,#REF!,9,0)</f>
        <v>#REF!</v>
      </c>
    </row>
    <row r="187" spans="1:8" s="5" customFormat="1" ht="33.75">
      <c r="A187" s="28">
        <f t="shared" si="2"/>
        <v>186</v>
      </c>
      <c r="B187" s="29">
        <v>305802169</v>
      </c>
      <c r="C187" s="28" t="s">
        <v>1241</v>
      </c>
      <c r="D187" s="30" t="s">
        <v>3</v>
      </c>
      <c r="E187" s="31" t="s">
        <v>4</v>
      </c>
      <c r="F187" s="31" t="s">
        <v>295</v>
      </c>
      <c r="G187" s="32">
        <v>100</v>
      </c>
      <c r="H187" s="46" t="e">
        <f>VLOOKUP(B187,#REF!,9,0)</f>
        <v>#REF!</v>
      </c>
    </row>
    <row r="188" spans="1:8" s="5" customFormat="1" ht="33.75">
      <c r="A188" s="28">
        <f t="shared" si="2"/>
        <v>187</v>
      </c>
      <c r="B188" s="29">
        <v>305802793</v>
      </c>
      <c r="C188" s="28" t="s">
        <v>1240</v>
      </c>
      <c r="D188" s="30" t="s">
        <v>3</v>
      </c>
      <c r="E188" s="31" t="s">
        <v>4</v>
      </c>
      <c r="F188" s="31" t="s">
        <v>294</v>
      </c>
      <c r="G188" s="32">
        <v>100</v>
      </c>
      <c r="H188" s="46" t="e">
        <f>VLOOKUP(B188,#REF!,9,0)</f>
        <v>#REF!</v>
      </c>
    </row>
    <row r="189" spans="1:8" s="5" customFormat="1" ht="33.75">
      <c r="A189" s="28">
        <f t="shared" si="2"/>
        <v>188</v>
      </c>
      <c r="B189" s="29">
        <v>305805504</v>
      </c>
      <c r="C189" s="28" t="s">
        <v>1234</v>
      </c>
      <c r="D189" s="30" t="s">
        <v>3</v>
      </c>
      <c r="E189" s="31" t="s">
        <v>4</v>
      </c>
      <c r="F189" s="31" t="s">
        <v>291</v>
      </c>
      <c r="G189" s="32">
        <v>100</v>
      </c>
      <c r="H189" s="46" t="e">
        <f>VLOOKUP(B189,#REF!,9,0)</f>
        <v>#REF!</v>
      </c>
    </row>
    <row r="190" spans="1:8" s="5" customFormat="1" ht="33.75">
      <c r="A190" s="28">
        <f t="shared" si="2"/>
        <v>189</v>
      </c>
      <c r="B190" s="29">
        <v>305856204</v>
      </c>
      <c r="C190" s="28" t="s">
        <v>1317</v>
      </c>
      <c r="D190" s="30" t="s">
        <v>3</v>
      </c>
      <c r="E190" s="31" t="s">
        <v>4</v>
      </c>
      <c r="F190" s="31" t="s">
        <v>295</v>
      </c>
      <c r="G190" s="32">
        <v>100</v>
      </c>
      <c r="H190" s="46" t="e">
        <f>VLOOKUP(B190,#REF!,9,0)</f>
        <v>#REF!</v>
      </c>
    </row>
    <row r="191" spans="1:8" s="5" customFormat="1" ht="33.75">
      <c r="A191" s="28">
        <f t="shared" si="2"/>
        <v>190</v>
      </c>
      <c r="B191" s="29">
        <v>305882086</v>
      </c>
      <c r="C191" s="28" t="s">
        <v>381</v>
      </c>
      <c r="D191" s="30" t="s">
        <v>3</v>
      </c>
      <c r="E191" s="31" t="s">
        <v>263</v>
      </c>
      <c r="F191" s="31" t="s">
        <v>300</v>
      </c>
      <c r="G191" s="32">
        <v>100</v>
      </c>
      <c r="H191" s="46" t="e">
        <f>VLOOKUP(B191,#REF!,9,0)</f>
        <v>#REF!</v>
      </c>
    </row>
    <row r="192" spans="1:8" s="5" customFormat="1" ht="33.75">
      <c r="A192" s="28">
        <f t="shared" si="2"/>
        <v>191</v>
      </c>
      <c r="B192" s="29">
        <v>305908842</v>
      </c>
      <c r="C192" s="28" t="s">
        <v>1247</v>
      </c>
      <c r="D192" s="30" t="s">
        <v>3</v>
      </c>
      <c r="E192" s="31" t="s">
        <v>4</v>
      </c>
      <c r="F192" s="31" t="s">
        <v>299</v>
      </c>
      <c r="G192" s="32">
        <v>100</v>
      </c>
      <c r="H192" s="46" t="e">
        <f>VLOOKUP(B192,#REF!,9,0)</f>
        <v>#REF!</v>
      </c>
    </row>
    <row r="193" spans="1:8" s="5" customFormat="1" ht="33.75">
      <c r="A193" s="28">
        <f t="shared" si="2"/>
        <v>192</v>
      </c>
      <c r="B193" s="29">
        <v>305915716</v>
      </c>
      <c r="C193" s="28" t="s">
        <v>1244</v>
      </c>
      <c r="D193" s="30" t="s">
        <v>3</v>
      </c>
      <c r="E193" s="31" t="s">
        <v>4</v>
      </c>
      <c r="F193" s="31" t="s">
        <v>296</v>
      </c>
      <c r="G193" s="32">
        <v>100</v>
      </c>
      <c r="H193" s="46" t="e">
        <f>VLOOKUP(B193,#REF!,9,0)</f>
        <v>#REF!</v>
      </c>
    </row>
    <row r="194" spans="1:8" s="5" customFormat="1" ht="33.75">
      <c r="A194" s="28">
        <f t="shared" si="2"/>
        <v>193</v>
      </c>
      <c r="B194" s="29">
        <v>306121984</v>
      </c>
      <c r="C194" s="28" t="s">
        <v>1307</v>
      </c>
      <c r="D194" s="30" t="s">
        <v>3</v>
      </c>
      <c r="E194" s="31" t="s">
        <v>4</v>
      </c>
      <c r="F194" s="31" t="s">
        <v>288</v>
      </c>
      <c r="G194" s="32">
        <v>80.04</v>
      </c>
      <c r="H194" s="46" t="e">
        <f>VLOOKUP(B194,#REF!,9,0)</f>
        <v>#REF!</v>
      </c>
    </row>
    <row r="195" spans="1:8" s="5" customFormat="1" ht="33.75">
      <c r="A195" s="28">
        <f aca="true" t="shared" si="3" ref="A195:A258">+A194+1</f>
        <v>194</v>
      </c>
      <c r="B195" s="29">
        <v>306371928</v>
      </c>
      <c r="C195" s="28" t="s">
        <v>1242</v>
      </c>
      <c r="D195" s="30" t="s">
        <v>3</v>
      </c>
      <c r="E195" s="31" t="s">
        <v>4</v>
      </c>
      <c r="F195" s="31" t="s">
        <v>295</v>
      </c>
      <c r="G195" s="32">
        <v>100</v>
      </c>
      <c r="H195" s="46" t="e">
        <f>VLOOKUP(B195,#REF!,9,0)</f>
        <v>#REF!</v>
      </c>
    </row>
    <row r="196" spans="1:8" s="5" customFormat="1" ht="33.75">
      <c r="A196" s="28">
        <f t="shared" si="3"/>
        <v>195</v>
      </c>
      <c r="B196" s="29">
        <v>306565684</v>
      </c>
      <c r="C196" s="28" t="s">
        <v>1319</v>
      </c>
      <c r="D196" s="30" t="s">
        <v>3</v>
      </c>
      <c r="E196" s="31" t="s">
        <v>4</v>
      </c>
      <c r="F196" s="31" t="s">
        <v>297</v>
      </c>
      <c r="G196" s="32">
        <v>100</v>
      </c>
      <c r="H196" s="46" t="e">
        <f>VLOOKUP(B196,#REF!,9,0)</f>
        <v>#REF!</v>
      </c>
    </row>
    <row r="197" spans="1:8" s="5" customFormat="1" ht="33.75">
      <c r="A197" s="28">
        <f t="shared" si="3"/>
        <v>196</v>
      </c>
      <c r="B197" s="29">
        <v>306642691</v>
      </c>
      <c r="C197" s="28" t="s">
        <v>1320</v>
      </c>
      <c r="D197" s="30" t="s">
        <v>3</v>
      </c>
      <c r="E197" s="31" t="s">
        <v>4</v>
      </c>
      <c r="F197" s="31" t="s">
        <v>297</v>
      </c>
      <c r="G197" s="32">
        <v>100</v>
      </c>
      <c r="H197" s="46" t="e">
        <f>VLOOKUP(B197,#REF!,9,0)</f>
        <v>#REF!</v>
      </c>
    </row>
    <row r="198" spans="1:8" s="5" customFormat="1" ht="33.75">
      <c r="A198" s="28">
        <f t="shared" si="3"/>
        <v>197</v>
      </c>
      <c r="B198" s="29">
        <v>306644340</v>
      </c>
      <c r="C198" s="28" t="s">
        <v>567</v>
      </c>
      <c r="D198" s="30" t="s">
        <v>3</v>
      </c>
      <c r="E198" s="31" t="s">
        <v>497</v>
      </c>
      <c r="F198" s="31" t="s">
        <v>290</v>
      </c>
      <c r="G198" s="32">
        <v>100</v>
      </c>
      <c r="H198" s="46" t="e">
        <f>VLOOKUP(B198,#REF!,9,0)</f>
        <v>#REF!</v>
      </c>
    </row>
    <row r="199" spans="1:8" s="5" customFormat="1" ht="33.75">
      <c r="A199" s="28">
        <f t="shared" si="3"/>
        <v>198</v>
      </c>
      <c r="B199" s="29">
        <v>306857534</v>
      </c>
      <c r="C199" s="28" t="s">
        <v>1295</v>
      </c>
      <c r="D199" s="30" t="s">
        <v>3</v>
      </c>
      <c r="E199" s="31" t="s">
        <v>4</v>
      </c>
      <c r="F199" s="31" t="s">
        <v>295</v>
      </c>
      <c r="G199" s="32">
        <v>51</v>
      </c>
      <c r="H199" s="46" t="e">
        <f>VLOOKUP(B199,#REF!,9,0)</f>
        <v>#REF!</v>
      </c>
    </row>
    <row r="200" spans="1:8" s="5" customFormat="1" ht="33.75">
      <c r="A200" s="28">
        <f t="shared" si="3"/>
        <v>199</v>
      </c>
      <c r="B200" s="29">
        <v>307257884</v>
      </c>
      <c r="C200" s="28" t="s">
        <v>492</v>
      </c>
      <c r="D200" s="30" t="s">
        <v>3</v>
      </c>
      <c r="E200" s="31" t="s">
        <v>263</v>
      </c>
      <c r="F200" s="31" t="s">
        <v>300</v>
      </c>
      <c r="G200" s="32">
        <v>100</v>
      </c>
      <c r="H200" s="46" t="e">
        <f>VLOOKUP(B200,#REF!,9,0)</f>
        <v>#REF!</v>
      </c>
    </row>
    <row r="201" spans="1:8" s="5" customFormat="1" ht="33.75">
      <c r="A201" s="28">
        <f t="shared" si="3"/>
        <v>200</v>
      </c>
      <c r="B201" s="29">
        <v>307636247</v>
      </c>
      <c r="C201" s="28" t="s">
        <v>1235</v>
      </c>
      <c r="D201" s="30" t="s">
        <v>3</v>
      </c>
      <c r="E201" s="31" t="s">
        <v>4</v>
      </c>
      <c r="F201" s="31" t="s">
        <v>291</v>
      </c>
      <c r="G201" s="32">
        <v>100</v>
      </c>
      <c r="H201" s="46" t="e">
        <f>VLOOKUP(B201,#REF!,9,0)</f>
        <v>#REF!</v>
      </c>
    </row>
    <row r="202" spans="1:8" s="5" customFormat="1" ht="33.75">
      <c r="A202" s="28">
        <f t="shared" si="3"/>
        <v>201</v>
      </c>
      <c r="B202" s="29">
        <v>307667826</v>
      </c>
      <c r="C202" s="28" t="s">
        <v>470</v>
      </c>
      <c r="D202" s="30" t="s">
        <v>7</v>
      </c>
      <c r="E202" s="31" t="s">
        <v>263</v>
      </c>
      <c r="F202" s="31" t="s">
        <v>300</v>
      </c>
      <c r="G202" s="32">
        <v>100</v>
      </c>
      <c r="H202" s="46" t="e">
        <f>VLOOKUP(B202,#REF!,9,0)</f>
        <v>#REF!</v>
      </c>
    </row>
    <row r="203" spans="1:8" s="5" customFormat="1" ht="33.75">
      <c r="A203" s="28">
        <f t="shared" si="3"/>
        <v>202</v>
      </c>
      <c r="B203" s="29">
        <v>307751303</v>
      </c>
      <c r="C203" s="28" t="s">
        <v>1249</v>
      </c>
      <c r="D203" s="30" t="s">
        <v>7</v>
      </c>
      <c r="E203" s="31" t="s">
        <v>4</v>
      </c>
      <c r="F203" s="31" t="s">
        <v>300</v>
      </c>
      <c r="G203" s="32">
        <v>100</v>
      </c>
      <c r="H203" s="46" t="e">
        <f>VLOOKUP(B203,#REF!,9,0)</f>
        <v>#REF!</v>
      </c>
    </row>
    <row r="204" spans="1:8" s="5" customFormat="1" ht="33.75">
      <c r="A204" s="28">
        <f t="shared" si="3"/>
        <v>203</v>
      </c>
      <c r="B204" s="29">
        <v>308999444</v>
      </c>
      <c r="C204" s="28" t="s">
        <v>1155</v>
      </c>
      <c r="D204" s="30" t="s">
        <v>3</v>
      </c>
      <c r="E204" s="31" t="s">
        <v>263</v>
      </c>
      <c r="F204" s="31" t="s">
        <v>293</v>
      </c>
      <c r="G204" s="32">
        <v>100</v>
      </c>
      <c r="H204" s="46" t="e">
        <f>VLOOKUP(B204,#REF!,9,0)</f>
        <v>#REF!</v>
      </c>
    </row>
    <row r="205" spans="1:8" s="5" customFormat="1" ht="33.75">
      <c r="A205" s="28">
        <f t="shared" si="3"/>
        <v>204</v>
      </c>
      <c r="B205" s="29">
        <v>308999586</v>
      </c>
      <c r="C205" s="28" t="s">
        <v>1237</v>
      </c>
      <c r="D205" s="30" t="s">
        <v>3</v>
      </c>
      <c r="E205" s="31" t="s">
        <v>4</v>
      </c>
      <c r="F205" s="31" t="s">
        <v>291</v>
      </c>
      <c r="G205" s="32">
        <v>100</v>
      </c>
      <c r="H205" s="46" t="e">
        <f>VLOOKUP(B205,#REF!,9,0)</f>
        <v>#REF!</v>
      </c>
    </row>
    <row r="206" spans="1:8" s="5" customFormat="1" ht="33.75">
      <c r="A206" s="28">
        <f t="shared" si="3"/>
        <v>205</v>
      </c>
      <c r="B206" s="29">
        <v>309053845</v>
      </c>
      <c r="C206" s="28" t="s">
        <v>574</v>
      </c>
      <c r="D206" s="30" t="s">
        <v>3</v>
      </c>
      <c r="E206" s="31" t="s">
        <v>4</v>
      </c>
      <c r="F206" s="31" t="s">
        <v>297</v>
      </c>
      <c r="G206" s="32">
        <v>100</v>
      </c>
      <c r="H206" s="46" t="e">
        <f>VLOOKUP(B206,#REF!,9,0)</f>
        <v>#REF!</v>
      </c>
    </row>
    <row r="207" spans="1:8" s="5" customFormat="1" ht="33.75">
      <c r="A207" s="28">
        <f t="shared" si="3"/>
        <v>206</v>
      </c>
      <c r="B207" s="29">
        <v>200009384</v>
      </c>
      <c r="C207" s="28" t="s">
        <v>328</v>
      </c>
      <c r="D207" s="30" t="s">
        <v>6</v>
      </c>
      <c r="E207" s="31" t="s">
        <v>263</v>
      </c>
      <c r="F207" s="31" t="s">
        <v>292</v>
      </c>
      <c r="G207" s="32">
        <v>100</v>
      </c>
      <c r="H207" s="46" t="e">
        <f>VLOOKUP(B207,#REF!,9,0)</f>
        <v>#REF!</v>
      </c>
    </row>
    <row r="208" spans="1:8" s="5" customFormat="1" ht="33.75">
      <c r="A208" s="28">
        <f t="shared" si="3"/>
        <v>207</v>
      </c>
      <c r="B208" s="29">
        <v>200011051</v>
      </c>
      <c r="C208" s="28" t="s">
        <v>329</v>
      </c>
      <c r="D208" s="30" t="s">
        <v>6</v>
      </c>
      <c r="E208" s="31" t="s">
        <v>263</v>
      </c>
      <c r="F208" s="31" t="s">
        <v>292</v>
      </c>
      <c r="G208" s="32">
        <v>100</v>
      </c>
      <c r="H208" s="46" t="e">
        <f>VLOOKUP(B208,#REF!,9,0)</f>
        <v>#REF!</v>
      </c>
    </row>
    <row r="209" spans="1:8" s="5" customFormat="1" ht="33.75">
      <c r="A209" s="28">
        <f t="shared" si="3"/>
        <v>208</v>
      </c>
      <c r="B209" s="29">
        <v>200035433</v>
      </c>
      <c r="C209" s="28" t="s">
        <v>333</v>
      </c>
      <c r="D209" s="30" t="s">
        <v>6</v>
      </c>
      <c r="E209" s="31" t="s">
        <v>263</v>
      </c>
      <c r="F209" s="31" t="s">
        <v>292</v>
      </c>
      <c r="G209" s="32">
        <v>100</v>
      </c>
      <c r="H209" s="46" t="e">
        <f>VLOOKUP(B209,#REF!,9,0)</f>
        <v>#REF!</v>
      </c>
    </row>
    <row r="210" spans="1:8" s="5" customFormat="1" ht="33.75">
      <c r="A210" s="28">
        <f t="shared" si="3"/>
        <v>209</v>
      </c>
      <c r="B210" s="29">
        <v>200136212</v>
      </c>
      <c r="C210" s="28" t="s">
        <v>15</v>
      </c>
      <c r="D210" s="30" t="s">
        <v>7</v>
      </c>
      <c r="E210" s="31" t="s">
        <v>4</v>
      </c>
      <c r="F210" s="31" t="s">
        <v>298</v>
      </c>
      <c r="G210" s="32">
        <v>61.3</v>
      </c>
      <c r="H210" s="46" t="e">
        <f>VLOOKUP(B210,#REF!,9,0)</f>
        <v>#REF!</v>
      </c>
    </row>
    <row r="211" spans="1:8" s="5" customFormat="1" ht="33.75">
      <c r="A211" s="28">
        <f t="shared" si="3"/>
        <v>210</v>
      </c>
      <c r="B211" s="29">
        <v>200211508</v>
      </c>
      <c r="C211" s="28" t="s">
        <v>19</v>
      </c>
      <c r="D211" s="30" t="s">
        <v>7</v>
      </c>
      <c r="E211" s="31" t="s">
        <v>4</v>
      </c>
      <c r="F211" s="31" t="s">
        <v>299</v>
      </c>
      <c r="G211" s="32">
        <v>51.18</v>
      </c>
      <c r="H211" s="46" t="e">
        <f>VLOOKUP(B211,#REF!,9,0)</f>
        <v>#REF!</v>
      </c>
    </row>
    <row r="212" spans="1:8" s="5" customFormat="1" ht="33.75">
      <c r="A212" s="28">
        <f t="shared" si="3"/>
        <v>211</v>
      </c>
      <c r="B212" s="29">
        <v>200323067</v>
      </c>
      <c r="C212" s="28" t="s">
        <v>446</v>
      </c>
      <c r="D212" s="30" t="s">
        <v>7</v>
      </c>
      <c r="E212" s="31" t="s">
        <v>264</v>
      </c>
      <c r="F212" s="31" t="s">
        <v>296</v>
      </c>
      <c r="G212" s="32">
        <v>58.9</v>
      </c>
      <c r="H212" s="46" t="e">
        <f>VLOOKUP(B212,#REF!,9,0)</f>
        <v>#REF!</v>
      </c>
    </row>
    <row r="213" spans="1:8" s="5" customFormat="1" ht="33.75">
      <c r="A213" s="28">
        <f t="shared" si="3"/>
        <v>212</v>
      </c>
      <c r="B213" s="29">
        <v>200374416</v>
      </c>
      <c r="C213" s="28" t="s">
        <v>412</v>
      </c>
      <c r="D213" s="30" t="s">
        <v>3</v>
      </c>
      <c r="E213" s="31" t="s">
        <v>263</v>
      </c>
      <c r="F213" s="31" t="s">
        <v>403</v>
      </c>
      <c r="G213" s="32">
        <v>100</v>
      </c>
      <c r="H213" s="46" t="e">
        <f>VLOOKUP(B213,#REF!,9,0)</f>
        <v>#REF!</v>
      </c>
    </row>
    <row r="214" spans="1:8" s="5" customFormat="1" ht="33.75">
      <c r="A214" s="28">
        <f t="shared" si="3"/>
        <v>213</v>
      </c>
      <c r="B214" s="29">
        <v>200465215</v>
      </c>
      <c r="C214" s="28" t="s">
        <v>342</v>
      </c>
      <c r="D214" s="30" t="s">
        <v>7</v>
      </c>
      <c r="E214" s="31" t="s">
        <v>263</v>
      </c>
      <c r="F214" s="31" t="s">
        <v>297</v>
      </c>
      <c r="G214" s="32">
        <v>53.97</v>
      </c>
      <c r="H214" s="46" t="e">
        <f>VLOOKUP(B214,#REF!,9,0)</f>
        <v>#REF!</v>
      </c>
    </row>
    <row r="215" spans="1:8" s="5" customFormat="1" ht="33.75">
      <c r="A215" s="28">
        <f t="shared" si="3"/>
        <v>214</v>
      </c>
      <c r="B215" s="29">
        <v>200466854</v>
      </c>
      <c r="C215" s="28" t="s">
        <v>461</v>
      </c>
      <c r="D215" s="30" t="s">
        <v>7</v>
      </c>
      <c r="E215" s="31" t="s">
        <v>263</v>
      </c>
      <c r="F215" s="31" t="s">
        <v>297</v>
      </c>
      <c r="G215" s="32">
        <v>51</v>
      </c>
      <c r="H215" s="46" t="e">
        <f>VLOOKUP(B215,#REF!,9,0)</f>
        <v>#REF!</v>
      </c>
    </row>
    <row r="216" spans="1:8" s="5" customFormat="1" ht="33.75">
      <c r="A216" s="28">
        <f t="shared" si="3"/>
        <v>215</v>
      </c>
      <c r="B216" s="29">
        <v>200479996</v>
      </c>
      <c r="C216" s="28" t="s">
        <v>12</v>
      </c>
      <c r="D216" s="30" t="s">
        <v>7</v>
      </c>
      <c r="E216" s="31" t="s">
        <v>263</v>
      </c>
      <c r="F216" s="31" t="s">
        <v>295</v>
      </c>
      <c r="G216" s="32">
        <v>59.86</v>
      </c>
      <c r="H216" s="46" t="e">
        <f>VLOOKUP(B216,#REF!,9,0)</f>
        <v>#REF!</v>
      </c>
    </row>
    <row r="217" spans="1:8" s="5" customFormat="1" ht="33.75">
      <c r="A217" s="28">
        <f t="shared" si="3"/>
        <v>216</v>
      </c>
      <c r="B217" s="29">
        <v>200523657</v>
      </c>
      <c r="C217" s="28" t="s">
        <v>491</v>
      </c>
      <c r="D217" s="30" t="s">
        <v>3</v>
      </c>
      <c r="E217" s="31" t="s">
        <v>263</v>
      </c>
      <c r="F217" s="31" t="s">
        <v>300</v>
      </c>
      <c r="G217" s="32">
        <v>100</v>
      </c>
      <c r="H217" s="46" t="e">
        <f>VLOOKUP(B217,#REF!,9,0)</f>
        <v>#REF!</v>
      </c>
    </row>
    <row r="218" spans="1:8" s="5" customFormat="1" ht="33.75">
      <c r="A218" s="28">
        <f t="shared" si="3"/>
        <v>217</v>
      </c>
      <c r="B218" s="29">
        <v>200547548</v>
      </c>
      <c r="C218" s="28" t="s">
        <v>37</v>
      </c>
      <c r="D218" s="30" t="s">
        <v>7</v>
      </c>
      <c r="E218" s="31" t="s">
        <v>263</v>
      </c>
      <c r="F218" s="31" t="s">
        <v>300</v>
      </c>
      <c r="G218" s="32">
        <v>56</v>
      </c>
      <c r="H218" s="46" t="e">
        <f>VLOOKUP(B218,#REF!,9,0)</f>
        <v>#REF!</v>
      </c>
    </row>
    <row r="219" spans="1:8" s="5" customFormat="1" ht="33.75">
      <c r="A219" s="28">
        <f t="shared" si="3"/>
        <v>218</v>
      </c>
      <c r="B219" s="29">
        <v>200556497</v>
      </c>
      <c r="C219" s="28" t="s">
        <v>457</v>
      </c>
      <c r="D219" s="30" t="s">
        <v>3</v>
      </c>
      <c r="E219" s="31" t="s">
        <v>263</v>
      </c>
      <c r="F219" s="31" t="s">
        <v>297</v>
      </c>
      <c r="G219" s="32">
        <v>100</v>
      </c>
      <c r="H219" s="46" t="e">
        <f>VLOOKUP(B219,#REF!,9,0)</f>
        <v>#REF!</v>
      </c>
    </row>
    <row r="220" spans="1:8" s="5" customFormat="1" ht="33.75">
      <c r="A220" s="28">
        <f t="shared" si="3"/>
        <v>219</v>
      </c>
      <c r="B220" s="29">
        <v>200577234</v>
      </c>
      <c r="C220" s="28" t="s">
        <v>460</v>
      </c>
      <c r="D220" s="30" t="s">
        <v>3</v>
      </c>
      <c r="E220" s="31" t="s">
        <v>263</v>
      </c>
      <c r="F220" s="31" t="s">
        <v>297</v>
      </c>
      <c r="G220" s="32">
        <v>100</v>
      </c>
      <c r="H220" s="46" t="e">
        <f>VLOOKUP(B220,#REF!,9,0)</f>
        <v>#REF!</v>
      </c>
    </row>
    <row r="221" spans="1:8" s="5" customFormat="1" ht="33.75">
      <c r="A221" s="28">
        <f t="shared" si="3"/>
        <v>220</v>
      </c>
      <c r="B221" s="29">
        <v>200595838</v>
      </c>
      <c r="C221" s="28" t="s">
        <v>453</v>
      </c>
      <c r="D221" s="30" t="s">
        <v>7</v>
      </c>
      <c r="E221" s="31" t="s">
        <v>263</v>
      </c>
      <c r="F221" s="31" t="s">
        <v>297</v>
      </c>
      <c r="G221" s="32">
        <v>99.59</v>
      </c>
      <c r="H221" s="46" t="e">
        <f>VLOOKUP(B221,#REF!,9,0)</f>
        <v>#REF!</v>
      </c>
    </row>
    <row r="222" spans="1:8" s="5" customFormat="1" ht="33.75">
      <c r="A222" s="28">
        <f t="shared" si="3"/>
        <v>221</v>
      </c>
      <c r="B222" s="29">
        <v>200625481</v>
      </c>
      <c r="C222" s="28" t="s">
        <v>366</v>
      </c>
      <c r="D222" s="30" t="s">
        <v>3</v>
      </c>
      <c r="E222" s="31" t="s">
        <v>263</v>
      </c>
      <c r="F222" s="31" t="s">
        <v>300</v>
      </c>
      <c r="G222" s="32">
        <v>100</v>
      </c>
      <c r="H222" s="46" t="e">
        <f>VLOOKUP(B222,#REF!,9,0)</f>
        <v>#REF!</v>
      </c>
    </row>
    <row r="223" spans="1:8" s="5" customFormat="1" ht="33.75">
      <c r="A223" s="28">
        <f t="shared" si="3"/>
        <v>222</v>
      </c>
      <c r="B223" s="29">
        <v>200641202</v>
      </c>
      <c r="C223" s="28" t="s">
        <v>383</v>
      </c>
      <c r="D223" s="30" t="s">
        <v>3</v>
      </c>
      <c r="E223" s="31" t="s">
        <v>264</v>
      </c>
      <c r="F223" s="31" t="s">
        <v>300</v>
      </c>
      <c r="G223" s="32">
        <v>98.6</v>
      </c>
      <c r="H223" s="46" t="e">
        <f>VLOOKUP(B223,#REF!,9,0)</f>
        <v>#REF!</v>
      </c>
    </row>
    <row r="224" spans="1:8" s="5" customFormat="1" ht="33.75">
      <c r="A224" s="28">
        <f t="shared" si="3"/>
        <v>223</v>
      </c>
      <c r="B224" s="29">
        <v>200680534</v>
      </c>
      <c r="C224" s="28" t="s">
        <v>426</v>
      </c>
      <c r="D224" s="30" t="s">
        <v>3</v>
      </c>
      <c r="E224" s="31" t="s">
        <v>263</v>
      </c>
      <c r="F224" s="31" t="s">
        <v>291</v>
      </c>
      <c r="G224" s="32">
        <v>100</v>
      </c>
      <c r="H224" s="46" t="e">
        <f>VLOOKUP(B224,#REF!,9,0)</f>
        <v>#REF!</v>
      </c>
    </row>
    <row r="225" spans="1:8" s="5" customFormat="1" ht="33.75">
      <c r="A225" s="28">
        <f t="shared" si="3"/>
        <v>224</v>
      </c>
      <c r="B225" s="29">
        <v>200711082</v>
      </c>
      <c r="C225" s="28" t="s">
        <v>438</v>
      </c>
      <c r="D225" s="30" t="s">
        <v>6</v>
      </c>
      <c r="E225" s="31" t="s">
        <v>263</v>
      </c>
      <c r="F225" s="31" t="s">
        <v>291</v>
      </c>
      <c r="G225" s="32">
        <v>100</v>
      </c>
      <c r="H225" s="46" t="e">
        <f>VLOOKUP(B225,#REF!,9,0)</f>
        <v>#REF!</v>
      </c>
    </row>
    <row r="226" spans="1:8" s="5" customFormat="1" ht="33.75">
      <c r="A226" s="28">
        <f t="shared" si="3"/>
        <v>225</v>
      </c>
      <c r="B226" s="29">
        <v>200722418</v>
      </c>
      <c r="C226" s="28" t="s">
        <v>441</v>
      </c>
      <c r="D226" s="30" t="s">
        <v>3</v>
      </c>
      <c r="E226" s="31" t="s">
        <v>263</v>
      </c>
      <c r="F226" s="31" t="s">
        <v>294</v>
      </c>
      <c r="G226" s="32">
        <v>100</v>
      </c>
      <c r="H226" s="46" t="e">
        <f>VLOOKUP(B226,#REF!,9,0)</f>
        <v>#REF!</v>
      </c>
    </row>
    <row r="227" spans="1:8" s="5" customFormat="1" ht="33.75">
      <c r="A227" s="28">
        <f t="shared" si="3"/>
        <v>226</v>
      </c>
      <c r="B227" s="29">
        <v>200776484</v>
      </c>
      <c r="C227" s="28" t="s">
        <v>340</v>
      </c>
      <c r="D227" s="30" t="s">
        <v>3</v>
      </c>
      <c r="E227" s="31" t="s">
        <v>263</v>
      </c>
      <c r="F227" s="31" t="s">
        <v>294</v>
      </c>
      <c r="G227" s="32">
        <v>100</v>
      </c>
      <c r="H227" s="46" t="e">
        <f>VLOOKUP(B227,#REF!,9,0)</f>
        <v>#REF!</v>
      </c>
    </row>
    <row r="228" spans="1:8" s="5" customFormat="1" ht="33.75">
      <c r="A228" s="28">
        <f t="shared" si="3"/>
        <v>227</v>
      </c>
      <c r="B228" s="29">
        <v>200796476</v>
      </c>
      <c r="C228" s="28" t="s">
        <v>378</v>
      </c>
      <c r="D228" s="30" t="s">
        <v>3</v>
      </c>
      <c r="E228" s="31" t="s">
        <v>264</v>
      </c>
      <c r="F228" s="31" t="s">
        <v>300</v>
      </c>
      <c r="G228" s="32">
        <v>73.06</v>
      </c>
      <c r="H228" s="46" t="e">
        <f>VLOOKUP(B228,#REF!,9,0)</f>
        <v>#REF!</v>
      </c>
    </row>
    <row r="229" spans="1:8" s="5" customFormat="1" ht="33.75">
      <c r="A229" s="28">
        <f t="shared" si="3"/>
        <v>228</v>
      </c>
      <c r="B229" s="29">
        <v>200897105</v>
      </c>
      <c r="C229" s="28" t="s">
        <v>31</v>
      </c>
      <c r="D229" s="30" t="s">
        <v>6</v>
      </c>
      <c r="E229" s="31" t="s">
        <v>263</v>
      </c>
      <c r="F229" s="31" t="s">
        <v>300</v>
      </c>
      <c r="G229" s="32">
        <v>100</v>
      </c>
      <c r="H229" s="46" t="e">
        <f>VLOOKUP(B229,#REF!,9,0)</f>
        <v>#REF!</v>
      </c>
    </row>
    <row r="230" spans="1:8" s="5" customFormat="1" ht="33.75">
      <c r="A230" s="28">
        <f t="shared" si="3"/>
        <v>229</v>
      </c>
      <c r="B230" s="29">
        <v>200898451</v>
      </c>
      <c r="C230" s="28" t="s">
        <v>368</v>
      </c>
      <c r="D230" s="30" t="s">
        <v>3</v>
      </c>
      <c r="E230" s="31" t="s">
        <v>263</v>
      </c>
      <c r="F230" s="31" t="s">
        <v>300</v>
      </c>
      <c r="G230" s="32">
        <v>77.8</v>
      </c>
      <c r="H230" s="46" t="e">
        <f>VLOOKUP(B230,#REF!,9,0)</f>
        <v>#REF!</v>
      </c>
    </row>
    <row r="231" spans="1:8" s="5" customFormat="1" ht="33.75">
      <c r="A231" s="28">
        <f t="shared" si="3"/>
        <v>230</v>
      </c>
      <c r="B231" s="29">
        <v>200918299</v>
      </c>
      <c r="C231" s="28" t="s">
        <v>16</v>
      </c>
      <c r="D231" s="30" t="s">
        <v>7</v>
      </c>
      <c r="E231" s="31" t="s">
        <v>4</v>
      </c>
      <c r="F231" s="31" t="s">
        <v>298</v>
      </c>
      <c r="G231" s="32">
        <v>51</v>
      </c>
      <c r="H231" s="46" t="e">
        <f>VLOOKUP(B231,#REF!,9,0)</f>
        <v>#REF!</v>
      </c>
    </row>
    <row r="232" spans="1:8" s="5" customFormat="1" ht="33.75">
      <c r="A232" s="28">
        <f t="shared" si="3"/>
        <v>231</v>
      </c>
      <c r="B232" s="29">
        <v>200978541</v>
      </c>
      <c r="C232" s="28" t="s">
        <v>313</v>
      </c>
      <c r="D232" s="30" t="s">
        <v>3</v>
      </c>
      <c r="E232" s="31" t="s">
        <v>263</v>
      </c>
      <c r="F232" s="31" t="s">
        <v>289</v>
      </c>
      <c r="G232" s="32">
        <v>100</v>
      </c>
      <c r="H232" s="46" t="e">
        <f>VLOOKUP(B232,#REF!,9,0)</f>
        <v>#REF!</v>
      </c>
    </row>
    <row r="233" spans="1:8" s="5" customFormat="1" ht="33.75">
      <c r="A233" s="28">
        <f t="shared" si="3"/>
        <v>232</v>
      </c>
      <c r="B233" s="29">
        <v>200999254</v>
      </c>
      <c r="C233" s="28" t="s">
        <v>318</v>
      </c>
      <c r="D233" s="30" t="s">
        <v>3</v>
      </c>
      <c r="E233" s="31" t="s">
        <v>263</v>
      </c>
      <c r="F233" s="31" t="s">
        <v>290</v>
      </c>
      <c r="G233" s="32">
        <v>51</v>
      </c>
      <c r="H233" s="46" t="e">
        <f>VLOOKUP(B233,#REF!,9,0)</f>
        <v>#REF!</v>
      </c>
    </row>
    <row r="234" spans="1:8" s="5" customFormat="1" ht="33.75">
      <c r="A234" s="28">
        <f t="shared" si="3"/>
        <v>233</v>
      </c>
      <c r="B234" s="29">
        <v>201005722</v>
      </c>
      <c r="C234" s="28" t="s">
        <v>388</v>
      </c>
      <c r="D234" s="30" t="s">
        <v>6</v>
      </c>
      <c r="E234" s="31" t="s">
        <v>263</v>
      </c>
      <c r="F234" s="31" t="s">
        <v>300</v>
      </c>
      <c r="G234" s="32">
        <v>100</v>
      </c>
      <c r="H234" s="46" t="e">
        <f>VLOOKUP(B234,#REF!,9,0)</f>
        <v>#REF!</v>
      </c>
    </row>
    <row r="235" spans="1:8" s="5" customFormat="1" ht="33.75">
      <c r="A235" s="28">
        <f t="shared" si="3"/>
        <v>234</v>
      </c>
      <c r="B235" s="29">
        <v>201325633</v>
      </c>
      <c r="C235" s="28" t="s">
        <v>387</v>
      </c>
      <c r="D235" s="30" t="s">
        <v>6</v>
      </c>
      <c r="E235" s="31" t="s">
        <v>8</v>
      </c>
      <c r="F235" s="31" t="s">
        <v>300</v>
      </c>
      <c r="G235" s="32">
        <v>100</v>
      </c>
      <c r="H235" s="46" t="e">
        <f>VLOOKUP(B235,#REF!,9,0)</f>
        <v>#REF!</v>
      </c>
    </row>
    <row r="236" spans="1:8" s="5" customFormat="1" ht="33.75">
      <c r="A236" s="28">
        <f t="shared" si="3"/>
        <v>235</v>
      </c>
      <c r="B236" s="29">
        <v>201786504</v>
      </c>
      <c r="C236" s="28" t="s">
        <v>440</v>
      </c>
      <c r="D236" s="30" t="s">
        <v>3</v>
      </c>
      <c r="E236" s="31" t="s">
        <v>263</v>
      </c>
      <c r="F236" s="31" t="s">
        <v>294</v>
      </c>
      <c r="G236" s="32">
        <v>100</v>
      </c>
      <c r="H236" s="46" t="e">
        <f>VLOOKUP(B236,#REF!,9,0)</f>
        <v>#REF!</v>
      </c>
    </row>
    <row r="237" spans="1:8" s="5" customFormat="1" ht="33.75">
      <c r="A237" s="28">
        <f t="shared" si="3"/>
        <v>236</v>
      </c>
      <c r="B237" s="29">
        <v>201953730</v>
      </c>
      <c r="C237" s="28" t="s">
        <v>321</v>
      </c>
      <c r="D237" s="30" t="s">
        <v>3</v>
      </c>
      <c r="E237" s="31" t="s">
        <v>263</v>
      </c>
      <c r="F237" s="31" t="s">
        <v>290</v>
      </c>
      <c r="G237" s="32">
        <v>51</v>
      </c>
      <c r="H237" s="46" t="e">
        <f>VLOOKUP(B237,#REF!,9,0)</f>
        <v>#REF!</v>
      </c>
    </row>
    <row r="238" spans="1:8" s="5" customFormat="1" ht="33.75">
      <c r="A238" s="28">
        <f t="shared" si="3"/>
        <v>237</v>
      </c>
      <c r="B238" s="29">
        <v>202163756</v>
      </c>
      <c r="C238" s="28" t="s">
        <v>393</v>
      </c>
      <c r="D238" s="30" t="s">
        <v>6</v>
      </c>
      <c r="E238" s="31" t="s">
        <v>263</v>
      </c>
      <c r="F238" s="31" t="s">
        <v>288</v>
      </c>
      <c r="G238" s="32">
        <v>100</v>
      </c>
      <c r="H238" s="46" t="e">
        <f>VLOOKUP(B238,#REF!,9,0)</f>
        <v>#REF!</v>
      </c>
    </row>
    <row r="239" spans="1:8" s="5" customFormat="1" ht="51">
      <c r="A239" s="28">
        <f t="shared" si="3"/>
        <v>238</v>
      </c>
      <c r="B239" s="29">
        <v>202442829</v>
      </c>
      <c r="C239" s="28" t="s">
        <v>417</v>
      </c>
      <c r="D239" s="30" t="s">
        <v>3</v>
      </c>
      <c r="E239" s="31" t="s">
        <v>263</v>
      </c>
      <c r="F239" s="31" t="s">
        <v>291</v>
      </c>
      <c r="G239" s="32">
        <v>51</v>
      </c>
      <c r="H239" s="46" t="e">
        <f>VLOOKUP(B239,#REF!,9,0)</f>
        <v>#REF!</v>
      </c>
    </row>
    <row r="240" spans="1:8" s="5" customFormat="1" ht="33.75">
      <c r="A240" s="28">
        <f t="shared" si="3"/>
        <v>239</v>
      </c>
      <c r="B240" s="29">
        <v>202890114</v>
      </c>
      <c r="C240" s="28" t="s">
        <v>302</v>
      </c>
      <c r="D240" s="30" t="s">
        <v>3</v>
      </c>
      <c r="E240" s="31" t="s">
        <v>263</v>
      </c>
      <c r="F240" s="31" t="s">
        <v>403</v>
      </c>
      <c r="G240" s="32">
        <v>100</v>
      </c>
      <c r="H240" s="46" t="e">
        <f>VLOOKUP(B240,#REF!,9,0)</f>
        <v>#REF!</v>
      </c>
    </row>
    <row r="241" spans="1:8" s="5" customFormat="1" ht="33.75">
      <c r="A241" s="28">
        <f t="shared" si="3"/>
        <v>240</v>
      </c>
      <c r="B241" s="29">
        <v>202897870</v>
      </c>
      <c r="C241" s="28" t="s">
        <v>395</v>
      </c>
      <c r="D241" s="30" t="s">
        <v>3</v>
      </c>
      <c r="E241" s="31" t="s">
        <v>264</v>
      </c>
      <c r="F241" s="31" t="s">
        <v>288</v>
      </c>
      <c r="G241" s="32">
        <v>100</v>
      </c>
      <c r="H241" s="46" t="e">
        <f>VLOOKUP(B241,#REF!,9,0)</f>
        <v>#REF!</v>
      </c>
    </row>
    <row r="242" spans="1:8" s="5" customFormat="1" ht="33.75">
      <c r="A242" s="28">
        <f t="shared" si="3"/>
        <v>241</v>
      </c>
      <c r="B242" s="29">
        <v>202924909</v>
      </c>
      <c r="C242" s="28" t="s">
        <v>356</v>
      </c>
      <c r="D242" s="30" t="s">
        <v>3</v>
      </c>
      <c r="E242" s="31" t="s">
        <v>263</v>
      </c>
      <c r="F242" s="31" t="s">
        <v>300</v>
      </c>
      <c r="G242" s="32">
        <v>100</v>
      </c>
      <c r="H242" s="46" t="e">
        <f>VLOOKUP(B242,#REF!,9,0)</f>
        <v>#REF!</v>
      </c>
    </row>
    <row r="243" spans="1:8" s="5" customFormat="1" ht="33.75">
      <c r="A243" s="28">
        <f t="shared" si="3"/>
        <v>242</v>
      </c>
      <c r="B243" s="29">
        <v>203021987</v>
      </c>
      <c r="C243" s="28" t="s">
        <v>22</v>
      </c>
      <c r="D243" s="30" t="s">
        <v>6</v>
      </c>
      <c r="E243" s="31" t="s">
        <v>263</v>
      </c>
      <c r="F243" s="31" t="s">
        <v>300</v>
      </c>
      <c r="G243" s="32">
        <v>100</v>
      </c>
      <c r="H243" s="46" t="e">
        <f>VLOOKUP(B243,#REF!,9,0)</f>
        <v>#REF!</v>
      </c>
    </row>
    <row r="244" spans="1:8" s="5" customFormat="1" ht="33.75">
      <c r="A244" s="28">
        <f t="shared" si="3"/>
        <v>243</v>
      </c>
      <c r="B244" s="29">
        <v>203059646</v>
      </c>
      <c r="C244" s="28" t="s">
        <v>11</v>
      </c>
      <c r="D244" s="30" t="s">
        <v>3</v>
      </c>
      <c r="E244" s="31" t="s">
        <v>263</v>
      </c>
      <c r="F244" s="31" t="s">
        <v>291</v>
      </c>
      <c r="G244" s="32">
        <v>100</v>
      </c>
      <c r="H244" s="46" t="e">
        <f>VLOOKUP(B244,#REF!,9,0)</f>
        <v>#REF!</v>
      </c>
    </row>
    <row r="245" spans="1:8" s="5" customFormat="1" ht="33.75">
      <c r="A245" s="28">
        <f t="shared" si="3"/>
        <v>244</v>
      </c>
      <c r="B245" s="29">
        <v>203100588</v>
      </c>
      <c r="C245" s="28" t="s">
        <v>343</v>
      </c>
      <c r="D245" s="30" t="s">
        <v>3</v>
      </c>
      <c r="E245" s="31" t="s">
        <v>263</v>
      </c>
      <c r="F245" s="31" t="s">
        <v>297</v>
      </c>
      <c r="G245" s="32">
        <v>100</v>
      </c>
      <c r="H245" s="46" t="e">
        <f>VLOOKUP(B245,#REF!,9,0)</f>
        <v>#REF!</v>
      </c>
    </row>
    <row r="246" spans="1:8" s="5" customFormat="1" ht="33.75">
      <c r="A246" s="28">
        <f t="shared" si="3"/>
        <v>245</v>
      </c>
      <c r="B246" s="29">
        <v>203281640</v>
      </c>
      <c r="C246" s="28" t="s">
        <v>479</v>
      </c>
      <c r="D246" s="30" t="s">
        <v>3</v>
      </c>
      <c r="E246" s="31" t="s">
        <v>263</v>
      </c>
      <c r="F246" s="31" t="s">
        <v>300</v>
      </c>
      <c r="G246" s="32">
        <v>100</v>
      </c>
      <c r="H246" s="46" t="e">
        <f>VLOOKUP(B246,#REF!,9,0)</f>
        <v>#REF!</v>
      </c>
    </row>
    <row r="247" spans="1:8" s="5" customFormat="1" ht="33.75">
      <c r="A247" s="28">
        <f t="shared" si="3"/>
        <v>246</v>
      </c>
      <c r="B247" s="29">
        <v>203333163</v>
      </c>
      <c r="C247" s="28" t="s">
        <v>33</v>
      </c>
      <c r="D247" s="30" t="s">
        <v>3</v>
      </c>
      <c r="E247" s="31" t="s">
        <v>263</v>
      </c>
      <c r="F247" s="31" t="s">
        <v>300</v>
      </c>
      <c r="G247" s="32">
        <v>100</v>
      </c>
      <c r="H247" s="46" t="e">
        <f>VLOOKUP(B247,#REF!,9,0)</f>
        <v>#REF!</v>
      </c>
    </row>
    <row r="248" spans="1:8" s="5" customFormat="1" ht="33.75">
      <c r="A248" s="28">
        <f t="shared" si="3"/>
        <v>247</v>
      </c>
      <c r="B248" s="29">
        <v>203375737</v>
      </c>
      <c r="C248" s="28" t="s">
        <v>305</v>
      </c>
      <c r="D248" s="30" t="s">
        <v>3</v>
      </c>
      <c r="E248" s="31" t="s">
        <v>5</v>
      </c>
      <c r="F248" s="31" t="s">
        <v>403</v>
      </c>
      <c r="G248" s="32">
        <v>100</v>
      </c>
      <c r="H248" s="46" t="e">
        <f>VLOOKUP(B248,#REF!,9,0)</f>
        <v>#REF!</v>
      </c>
    </row>
    <row r="249" spans="1:8" s="5" customFormat="1" ht="33.75">
      <c r="A249" s="28">
        <f t="shared" si="3"/>
        <v>248</v>
      </c>
      <c r="B249" s="29">
        <v>203526967</v>
      </c>
      <c r="C249" s="28" t="s">
        <v>439</v>
      </c>
      <c r="D249" s="30" t="s">
        <v>3</v>
      </c>
      <c r="E249" s="31" t="s">
        <v>263</v>
      </c>
      <c r="F249" s="31" t="s">
        <v>291</v>
      </c>
      <c r="G249" s="32">
        <v>100</v>
      </c>
      <c r="H249" s="46" t="e">
        <f>VLOOKUP(B249,#REF!,9,0)</f>
        <v>#REF!</v>
      </c>
    </row>
    <row r="250" spans="1:8" s="5" customFormat="1" ht="33.75">
      <c r="A250" s="28">
        <f t="shared" si="3"/>
        <v>249</v>
      </c>
      <c r="B250" s="29">
        <v>203582829</v>
      </c>
      <c r="C250" s="28" t="s">
        <v>347</v>
      </c>
      <c r="D250" s="30" t="s">
        <v>3</v>
      </c>
      <c r="E250" s="31" t="s">
        <v>264</v>
      </c>
      <c r="F250" s="31" t="s">
        <v>297</v>
      </c>
      <c r="G250" s="32">
        <v>100</v>
      </c>
      <c r="H250" s="46" t="e">
        <f>VLOOKUP(B250,#REF!,9,0)</f>
        <v>#REF!</v>
      </c>
    </row>
    <row r="251" spans="1:8" s="5" customFormat="1" ht="33.75">
      <c r="A251" s="28">
        <f t="shared" si="3"/>
        <v>250</v>
      </c>
      <c r="B251" s="29">
        <v>203627588</v>
      </c>
      <c r="C251" s="28" t="s">
        <v>314</v>
      </c>
      <c r="D251" s="30" t="s">
        <v>3</v>
      </c>
      <c r="E251" s="31" t="s">
        <v>263</v>
      </c>
      <c r="F251" s="31" t="s">
        <v>289</v>
      </c>
      <c r="G251" s="32">
        <v>100</v>
      </c>
      <c r="H251" s="46" t="e">
        <f>VLOOKUP(B251,#REF!,9,0)</f>
        <v>#REF!</v>
      </c>
    </row>
    <row r="252" spans="1:8" s="5" customFormat="1" ht="33.75">
      <c r="A252" s="28">
        <f t="shared" si="3"/>
        <v>251</v>
      </c>
      <c r="B252" s="29">
        <v>203640748</v>
      </c>
      <c r="C252" s="28" t="s">
        <v>337</v>
      </c>
      <c r="D252" s="30" t="s">
        <v>3</v>
      </c>
      <c r="E252" s="31" t="s">
        <v>263</v>
      </c>
      <c r="F252" s="31" t="s">
        <v>294</v>
      </c>
      <c r="G252" s="32">
        <v>100</v>
      </c>
      <c r="H252" s="46" t="e">
        <f>VLOOKUP(B252,#REF!,9,0)</f>
        <v>#REF!</v>
      </c>
    </row>
    <row r="253" spans="1:8" s="5" customFormat="1" ht="33.75">
      <c r="A253" s="28">
        <f t="shared" si="3"/>
        <v>252</v>
      </c>
      <c r="B253" s="29">
        <v>203658035</v>
      </c>
      <c r="C253" s="28" t="s">
        <v>397</v>
      </c>
      <c r="D253" s="30" t="s">
        <v>3</v>
      </c>
      <c r="E253" s="31" t="s">
        <v>263</v>
      </c>
      <c r="F253" s="31" t="s">
        <v>288</v>
      </c>
      <c r="G253" s="32">
        <v>100</v>
      </c>
      <c r="H253" s="46" t="e">
        <f>VLOOKUP(B253,#REF!,9,0)</f>
        <v>#REF!</v>
      </c>
    </row>
    <row r="254" spans="1:8" s="5" customFormat="1" ht="33.75">
      <c r="A254" s="28">
        <f t="shared" si="3"/>
        <v>253</v>
      </c>
      <c r="B254" s="29">
        <v>203673113</v>
      </c>
      <c r="C254" s="28" t="s">
        <v>386</v>
      </c>
      <c r="D254" s="30" t="s">
        <v>3</v>
      </c>
      <c r="E254" s="31" t="s">
        <v>263</v>
      </c>
      <c r="F254" s="31" t="s">
        <v>300</v>
      </c>
      <c r="G254" s="32">
        <v>100</v>
      </c>
      <c r="H254" s="46" t="e">
        <f>VLOOKUP(B254,#REF!,9,0)</f>
        <v>#REF!</v>
      </c>
    </row>
    <row r="255" spans="1:8" s="5" customFormat="1" ht="33.75">
      <c r="A255" s="28">
        <f t="shared" si="3"/>
        <v>254</v>
      </c>
      <c r="B255" s="29">
        <v>203818319</v>
      </c>
      <c r="C255" s="28" t="s">
        <v>467</v>
      </c>
      <c r="D255" s="30" t="s">
        <v>3</v>
      </c>
      <c r="E255" s="31" t="s">
        <v>263</v>
      </c>
      <c r="F255" s="31" t="s">
        <v>299</v>
      </c>
      <c r="G255" s="32">
        <v>100</v>
      </c>
      <c r="H255" s="46" t="e">
        <f>VLOOKUP(B255,#REF!,9,0)</f>
        <v>#REF!</v>
      </c>
    </row>
    <row r="256" spans="1:8" s="5" customFormat="1" ht="33.75">
      <c r="A256" s="28">
        <f t="shared" si="3"/>
        <v>255</v>
      </c>
      <c r="B256" s="29">
        <v>203825634</v>
      </c>
      <c r="C256" s="28" t="s">
        <v>379</v>
      </c>
      <c r="D256" s="30" t="s">
        <v>3</v>
      </c>
      <c r="E256" s="31" t="s">
        <v>263</v>
      </c>
      <c r="F256" s="31" t="s">
        <v>300</v>
      </c>
      <c r="G256" s="32">
        <v>100</v>
      </c>
      <c r="H256" s="46" t="e">
        <f>VLOOKUP(B256,#REF!,9,0)</f>
        <v>#REF!</v>
      </c>
    </row>
    <row r="257" spans="1:8" s="5" customFormat="1" ht="33.75">
      <c r="A257" s="28">
        <f t="shared" si="3"/>
        <v>256</v>
      </c>
      <c r="B257" s="29">
        <v>204116954</v>
      </c>
      <c r="C257" s="28" t="s">
        <v>307</v>
      </c>
      <c r="D257" s="30" t="s">
        <v>3</v>
      </c>
      <c r="E257" s="31" t="s">
        <v>5</v>
      </c>
      <c r="F257" s="31" t="s">
        <v>403</v>
      </c>
      <c r="G257" s="32">
        <v>100</v>
      </c>
      <c r="H257" s="46" t="e">
        <f>VLOOKUP(B257,#REF!,9,0)</f>
        <v>#REF!</v>
      </c>
    </row>
    <row r="258" spans="1:8" s="5" customFormat="1" ht="33.75">
      <c r="A258" s="28">
        <f t="shared" si="3"/>
        <v>257</v>
      </c>
      <c r="B258" s="29">
        <v>204172783</v>
      </c>
      <c r="C258" s="28" t="s">
        <v>375</v>
      </c>
      <c r="D258" s="30" t="s">
        <v>3</v>
      </c>
      <c r="E258" s="31" t="s">
        <v>263</v>
      </c>
      <c r="F258" s="31" t="s">
        <v>300</v>
      </c>
      <c r="G258" s="32">
        <v>94.9</v>
      </c>
      <c r="H258" s="46" t="e">
        <f>VLOOKUP(B258,#REF!,9,0)</f>
        <v>#REF!</v>
      </c>
    </row>
    <row r="259" spans="1:8" s="5" customFormat="1" ht="33.75">
      <c r="A259" s="28">
        <f aca="true" t="shared" si="4" ref="A259:A319">+A258+1</f>
        <v>258</v>
      </c>
      <c r="B259" s="29">
        <v>204231306</v>
      </c>
      <c r="C259" s="28" t="s">
        <v>434</v>
      </c>
      <c r="D259" s="30" t="s">
        <v>3</v>
      </c>
      <c r="E259" s="31" t="s">
        <v>263</v>
      </c>
      <c r="F259" s="31" t="s">
        <v>291</v>
      </c>
      <c r="G259" s="32">
        <v>100</v>
      </c>
      <c r="H259" s="46" t="e">
        <f>VLOOKUP(B259,#REF!,9,0)</f>
        <v>#REF!</v>
      </c>
    </row>
    <row r="260" spans="1:8" s="5" customFormat="1" ht="33.75">
      <c r="A260" s="28">
        <f t="shared" si="4"/>
        <v>259</v>
      </c>
      <c r="B260" s="29">
        <v>204266333</v>
      </c>
      <c r="C260" s="28" t="s">
        <v>324</v>
      </c>
      <c r="D260" s="30" t="s">
        <v>3</v>
      </c>
      <c r="E260" s="31" t="s">
        <v>264</v>
      </c>
      <c r="F260" s="31" t="s">
        <v>292</v>
      </c>
      <c r="G260" s="32">
        <v>51</v>
      </c>
      <c r="H260" s="46" t="e">
        <f>VLOOKUP(B260,#REF!,9,0)</f>
        <v>#REF!</v>
      </c>
    </row>
    <row r="261" spans="1:8" s="5" customFormat="1" ht="33.75">
      <c r="A261" s="28">
        <f t="shared" si="4"/>
        <v>260</v>
      </c>
      <c r="B261" s="29">
        <v>204274062</v>
      </c>
      <c r="C261" s="28" t="s">
        <v>362</v>
      </c>
      <c r="D261" s="30" t="s">
        <v>3</v>
      </c>
      <c r="E261" s="31" t="s">
        <v>263</v>
      </c>
      <c r="F261" s="31" t="s">
        <v>300</v>
      </c>
      <c r="G261" s="32">
        <v>100</v>
      </c>
      <c r="H261" s="46" t="e">
        <f>VLOOKUP(B261,#REF!,9,0)</f>
        <v>#REF!</v>
      </c>
    </row>
    <row r="262" spans="1:8" s="5" customFormat="1" ht="51">
      <c r="A262" s="28">
        <f t="shared" si="4"/>
        <v>261</v>
      </c>
      <c r="B262" s="29">
        <v>204396418</v>
      </c>
      <c r="C262" s="28" t="s">
        <v>10</v>
      </c>
      <c r="D262" s="30" t="s">
        <v>3</v>
      </c>
      <c r="E262" s="31" t="s">
        <v>263</v>
      </c>
      <c r="F262" s="31" t="s">
        <v>289</v>
      </c>
      <c r="G262" s="32">
        <v>100</v>
      </c>
      <c r="H262" s="46" t="e">
        <f>VLOOKUP(B262,#REF!,9,0)</f>
        <v>#REF!</v>
      </c>
    </row>
    <row r="263" spans="1:8" s="5" customFormat="1" ht="33.75">
      <c r="A263" s="28">
        <f t="shared" si="4"/>
        <v>262</v>
      </c>
      <c r="B263" s="29">
        <v>204646912</v>
      </c>
      <c r="C263" s="28" t="s">
        <v>338</v>
      </c>
      <c r="D263" s="30" t="s">
        <v>3</v>
      </c>
      <c r="E263" s="31" t="s">
        <v>263</v>
      </c>
      <c r="F263" s="31" t="s">
        <v>294</v>
      </c>
      <c r="G263" s="32">
        <v>100</v>
      </c>
      <c r="H263" s="46" t="e">
        <f>VLOOKUP(B263,#REF!,9,0)</f>
        <v>#REF!</v>
      </c>
    </row>
    <row r="264" spans="1:8" s="5" customFormat="1" ht="33.75">
      <c r="A264" s="28">
        <f t="shared" si="4"/>
        <v>263</v>
      </c>
      <c r="B264" s="29">
        <v>204686143</v>
      </c>
      <c r="C264" s="28" t="s">
        <v>419</v>
      </c>
      <c r="D264" s="30" t="s">
        <v>6</v>
      </c>
      <c r="E264" s="31" t="s">
        <v>263</v>
      </c>
      <c r="F264" s="31" t="s">
        <v>291</v>
      </c>
      <c r="G264" s="32">
        <v>100</v>
      </c>
      <c r="H264" s="46" t="e">
        <f>VLOOKUP(B264,#REF!,9,0)</f>
        <v>#REF!</v>
      </c>
    </row>
    <row r="265" spans="1:8" s="5" customFormat="1" ht="33.75">
      <c r="A265" s="28">
        <f t="shared" si="4"/>
        <v>264</v>
      </c>
      <c r="B265" s="29">
        <v>204696123</v>
      </c>
      <c r="C265" s="28" t="s">
        <v>420</v>
      </c>
      <c r="D265" s="30" t="s">
        <v>3</v>
      </c>
      <c r="E265" s="31" t="s">
        <v>263</v>
      </c>
      <c r="F265" s="31" t="s">
        <v>291</v>
      </c>
      <c r="G265" s="32">
        <v>52.7</v>
      </c>
      <c r="H265" s="46" t="e">
        <f>VLOOKUP(B265,#REF!,9,0)</f>
        <v>#REF!</v>
      </c>
    </row>
    <row r="266" spans="1:8" s="5" customFormat="1" ht="33.75">
      <c r="A266" s="28">
        <f t="shared" si="4"/>
        <v>265</v>
      </c>
      <c r="B266" s="29">
        <v>204707273</v>
      </c>
      <c r="C266" s="28" t="s">
        <v>319</v>
      </c>
      <c r="D266" s="30" t="s">
        <v>3</v>
      </c>
      <c r="E266" s="31" t="s">
        <v>264</v>
      </c>
      <c r="F266" s="31" t="s">
        <v>290</v>
      </c>
      <c r="G266" s="32">
        <v>51</v>
      </c>
      <c r="H266" s="46" t="e">
        <f>VLOOKUP(B266,#REF!,9,0)</f>
        <v>#REF!</v>
      </c>
    </row>
    <row r="267" spans="1:8" s="5" customFormat="1" ht="33.75">
      <c r="A267" s="28">
        <f t="shared" si="4"/>
        <v>266</v>
      </c>
      <c r="B267" s="29">
        <v>204734264</v>
      </c>
      <c r="C267" s="28" t="s">
        <v>480</v>
      </c>
      <c r="D267" s="30" t="s">
        <v>3</v>
      </c>
      <c r="E267" s="31" t="s">
        <v>263</v>
      </c>
      <c r="F267" s="31" t="s">
        <v>300</v>
      </c>
      <c r="G267" s="32">
        <v>100</v>
      </c>
      <c r="H267" s="46" t="e">
        <f>VLOOKUP(B267,#REF!,9,0)</f>
        <v>#REF!</v>
      </c>
    </row>
    <row r="268" spans="1:8" s="5" customFormat="1" ht="33.75">
      <c r="A268" s="28">
        <f t="shared" si="4"/>
        <v>267</v>
      </c>
      <c r="B268" s="29">
        <v>205188294</v>
      </c>
      <c r="C268" s="28" t="s">
        <v>519</v>
      </c>
      <c r="D268" s="30" t="s">
        <v>3</v>
      </c>
      <c r="E268" s="31" t="s">
        <v>263</v>
      </c>
      <c r="F268" s="31" t="s">
        <v>300</v>
      </c>
      <c r="G268" s="32">
        <v>100</v>
      </c>
      <c r="H268" s="46" t="e">
        <f>VLOOKUP(B268,#REF!,9,0)</f>
        <v>#REF!</v>
      </c>
    </row>
    <row r="269" spans="1:8" s="5" customFormat="1" ht="33.75">
      <c r="A269" s="28">
        <f t="shared" si="4"/>
        <v>268</v>
      </c>
      <c r="B269" s="29">
        <v>205200708</v>
      </c>
      <c r="C269" s="28" t="s">
        <v>306</v>
      </c>
      <c r="D269" s="30" t="s">
        <v>3</v>
      </c>
      <c r="E269" s="31" t="s">
        <v>263</v>
      </c>
      <c r="F269" s="31" t="s">
        <v>403</v>
      </c>
      <c r="G269" s="32">
        <v>99</v>
      </c>
      <c r="H269" s="46" t="e">
        <f>VLOOKUP(B269,#REF!,9,0)</f>
        <v>#REF!</v>
      </c>
    </row>
    <row r="270" spans="1:8" s="5" customFormat="1" ht="33.75">
      <c r="A270" s="28">
        <f t="shared" si="4"/>
        <v>269</v>
      </c>
      <c r="B270" s="29">
        <v>205260705</v>
      </c>
      <c r="C270" s="28" t="s">
        <v>25</v>
      </c>
      <c r="D270" s="30" t="s">
        <v>3</v>
      </c>
      <c r="E270" s="31" t="s">
        <v>263</v>
      </c>
      <c r="F270" s="31" t="s">
        <v>300</v>
      </c>
      <c r="G270" s="32">
        <v>100</v>
      </c>
      <c r="H270" s="46" t="e">
        <f>VLOOKUP(B270,#REF!,9,0)</f>
        <v>#REF!</v>
      </c>
    </row>
    <row r="271" spans="1:8" s="5" customFormat="1" ht="33.75">
      <c r="A271" s="28">
        <f t="shared" si="4"/>
        <v>270</v>
      </c>
      <c r="B271" s="29">
        <v>205995906</v>
      </c>
      <c r="C271" s="28" t="s">
        <v>391</v>
      </c>
      <c r="D271" s="30" t="s">
        <v>3</v>
      </c>
      <c r="E271" s="31" t="s">
        <v>264</v>
      </c>
      <c r="F271" s="31" t="s">
        <v>292</v>
      </c>
      <c r="G271" s="32">
        <v>51</v>
      </c>
      <c r="H271" s="46" t="e">
        <f>VLOOKUP(B271,#REF!,9,0)</f>
        <v>#REF!</v>
      </c>
    </row>
    <row r="272" spans="1:8" s="5" customFormat="1" ht="33.75">
      <c r="A272" s="28">
        <f t="shared" si="4"/>
        <v>271</v>
      </c>
      <c r="B272" s="29">
        <v>206799586</v>
      </c>
      <c r="C272" s="28" t="s">
        <v>488</v>
      </c>
      <c r="D272" s="30" t="s">
        <v>3</v>
      </c>
      <c r="E272" s="31" t="s">
        <v>263</v>
      </c>
      <c r="F272" s="31" t="s">
        <v>300</v>
      </c>
      <c r="G272" s="32">
        <v>100</v>
      </c>
      <c r="H272" s="46" t="e">
        <f>VLOOKUP(B272,#REF!,9,0)</f>
        <v>#REF!</v>
      </c>
    </row>
    <row r="273" spans="1:8" s="5" customFormat="1" ht="33.75">
      <c r="A273" s="28">
        <f t="shared" si="4"/>
        <v>272</v>
      </c>
      <c r="B273" s="29">
        <v>206943107</v>
      </c>
      <c r="C273" s="28" t="s">
        <v>315</v>
      </c>
      <c r="D273" s="30" t="s">
        <v>3</v>
      </c>
      <c r="E273" s="31" t="s">
        <v>263</v>
      </c>
      <c r="F273" s="31" t="s">
        <v>290</v>
      </c>
      <c r="G273" s="32">
        <v>100</v>
      </c>
      <c r="H273" s="46" t="e">
        <f>VLOOKUP(B273,#REF!,9,0)</f>
        <v>#REF!</v>
      </c>
    </row>
    <row r="274" spans="1:8" s="5" customFormat="1" ht="33.75">
      <c r="A274" s="28">
        <f t="shared" si="4"/>
        <v>273</v>
      </c>
      <c r="B274" s="29">
        <v>206966821</v>
      </c>
      <c r="C274" s="28" t="s">
        <v>462</v>
      </c>
      <c r="D274" s="30" t="s">
        <v>3</v>
      </c>
      <c r="E274" s="31" t="s">
        <v>263</v>
      </c>
      <c r="F274" s="31" t="s">
        <v>298</v>
      </c>
      <c r="G274" s="32">
        <v>100</v>
      </c>
      <c r="H274" s="46" t="e">
        <f>VLOOKUP(B274,#REF!,9,0)</f>
        <v>#REF!</v>
      </c>
    </row>
    <row r="275" spans="1:8" s="5" customFormat="1" ht="33.75">
      <c r="A275" s="28">
        <f t="shared" si="4"/>
        <v>274</v>
      </c>
      <c r="B275" s="29">
        <v>207158529</v>
      </c>
      <c r="C275" s="28" t="s">
        <v>418</v>
      </c>
      <c r="D275" s="30" t="s">
        <v>3</v>
      </c>
      <c r="E275" s="31" t="s">
        <v>263</v>
      </c>
      <c r="F275" s="31" t="s">
        <v>291</v>
      </c>
      <c r="G275" s="32">
        <v>100</v>
      </c>
      <c r="H275" s="46" t="e">
        <f>VLOOKUP(B275,#REF!,9,0)</f>
        <v>#REF!</v>
      </c>
    </row>
    <row r="276" spans="1:8" s="5" customFormat="1" ht="33.75">
      <c r="A276" s="28">
        <f t="shared" si="4"/>
        <v>275</v>
      </c>
      <c r="B276" s="29">
        <v>207178693</v>
      </c>
      <c r="C276" s="28" t="s">
        <v>349</v>
      </c>
      <c r="D276" s="30" t="s">
        <v>3</v>
      </c>
      <c r="E276" s="31" t="s">
        <v>263</v>
      </c>
      <c r="F276" s="31" t="s">
        <v>300</v>
      </c>
      <c r="G276" s="32">
        <v>51</v>
      </c>
      <c r="H276" s="46" t="e">
        <f>VLOOKUP(B276,#REF!,9,0)</f>
        <v>#REF!</v>
      </c>
    </row>
    <row r="277" spans="1:8" s="5" customFormat="1" ht="33.75">
      <c r="A277" s="28">
        <f t="shared" si="4"/>
        <v>276</v>
      </c>
      <c r="B277" s="29">
        <v>207193146</v>
      </c>
      <c r="C277" s="28" t="s">
        <v>9</v>
      </c>
      <c r="D277" s="30" t="s">
        <v>3</v>
      </c>
      <c r="E277" s="31" t="s">
        <v>263</v>
      </c>
      <c r="F277" s="31" t="s">
        <v>289</v>
      </c>
      <c r="G277" s="32">
        <v>100</v>
      </c>
      <c r="H277" s="46" t="e">
        <f>VLOOKUP(B277,#REF!,9,0)</f>
        <v>#REF!</v>
      </c>
    </row>
    <row r="278" spans="1:8" s="5" customFormat="1" ht="33.75">
      <c r="A278" s="28">
        <f t="shared" si="4"/>
        <v>277</v>
      </c>
      <c r="B278" s="29">
        <v>207219672</v>
      </c>
      <c r="C278" s="28" t="s">
        <v>396</v>
      </c>
      <c r="D278" s="30" t="s">
        <v>3</v>
      </c>
      <c r="E278" s="31" t="s">
        <v>263</v>
      </c>
      <c r="F278" s="31" t="s">
        <v>288</v>
      </c>
      <c r="G278" s="32">
        <v>100</v>
      </c>
      <c r="H278" s="46" t="e">
        <f>VLOOKUP(B278,#REF!,9,0)</f>
        <v>#REF!</v>
      </c>
    </row>
    <row r="279" spans="1:8" s="5" customFormat="1" ht="33.75">
      <c r="A279" s="28">
        <f t="shared" si="4"/>
        <v>278</v>
      </c>
      <c r="B279" s="29">
        <v>207240388</v>
      </c>
      <c r="C279" s="28" t="s">
        <v>416</v>
      </c>
      <c r="D279" s="30" t="s">
        <v>3</v>
      </c>
      <c r="E279" s="31" t="s">
        <v>263</v>
      </c>
      <c r="F279" s="31" t="s">
        <v>403</v>
      </c>
      <c r="G279" s="32">
        <v>100</v>
      </c>
      <c r="H279" s="46" t="e">
        <f>VLOOKUP(B279,#REF!,9,0)</f>
        <v>#REF!</v>
      </c>
    </row>
    <row r="280" spans="1:8" s="5" customFormat="1" ht="33.75">
      <c r="A280" s="28">
        <f t="shared" si="4"/>
        <v>279</v>
      </c>
      <c r="B280" s="29">
        <v>300076016</v>
      </c>
      <c r="C280" s="28" t="s">
        <v>326</v>
      </c>
      <c r="D280" s="30" t="s">
        <v>3</v>
      </c>
      <c r="E280" s="31" t="s">
        <v>264</v>
      </c>
      <c r="F280" s="31" t="s">
        <v>292</v>
      </c>
      <c r="G280" s="32">
        <v>100</v>
      </c>
      <c r="H280" s="46" t="e">
        <f>VLOOKUP(B280,#REF!,9,0)</f>
        <v>#REF!</v>
      </c>
    </row>
    <row r="281" spans="1:8" s="5" customFormat="1" ht="33.75">
      <c r="A281" s="28">
        <f t="shared" si="4"/>
        <v>280</v>
      </c>
      <c r="B281" s="29">
        <v>300076522</v>
      </c>
      <c r="C281" s="28" t="s">
        <v>323</v>
      </c>
      <c r="D281" s="30" t="s">
        <v>3</v>
      </c>
      <c r="E281" s="31" t="s">
        <v>264</v>
      </c>
      <c r="F281" s="31" t="s">
        <v>291</v>
      </c>
      <c r="G281" s="32">
        <v>100</v>
      </c>
      <c r="H281" s="46" t="e">
        <f>VLOOKUP(B281,#REF!,9,0)</f>
        <v>#REF!</v>
      </c>
    </row>
    <row r="282" spans="1:8" s="5" customFormat="1" ht="33.75">
      <c r="A282" s="28">
        <f t="shared" si="4"/>
        <v>281</v>
      </c>
      <c r="B282" s="29">
        <v>300110875</v>
      </c>
      <c r="C282" s="28" t="s">
        <v>17</v>
      </c>
      <c r="D282" s="30" t="s">
        <v>3</v>
      </c>
      <c r="E282" s="31" t="s">
        <v>263</v>
      </c>
      <c r="F282" s="31" t="s">
        <v>298</v>
      </c>
      <c r="G282" s="32">
        <v>100</v>
      </c>
      <c r="H282" s="46" t="e">
        <f>VLOOKUP(B282,#REF!,9,0)</f>
        <v>#REF!</v>
      </c>
    </row>
    <row r="283" spans="1:8" s="5" customFormat="1" ht="33.75">
      <c r="A283" s="28">
        <f t="shared" si="4"/>
        <v>282</v>
      </c>
      <c r="B283" s="29">
        <v>300159917</v>
      </c>
      <c r="C283" s="28" t="s">
        <v>398</v>
      </c>
      <c r="D283" s="30" t="s">
        <v>3</v>
      </c>
      <c r="E283" s="31" t="s">
        <v>263</v>
      </c>
      <c r="F283" s="31" t="s">
        <v>288</v>
      </c>
      <c r="G283" s="32">
        <v>100</v>
      </c>
      <c r="H283" s="46" t="e">
        <f>VLOOKUP(B283,#REF!,9,0)</f>
        <v>#REF!</v>
      </c>
    </row>
    <row r="284" spans="1:8" s="5" customFormat="1" ht="33.75">
      <c r="A284" s="28">
        <f t="shared" si="4"/>
        <v>283</v>
      </c>
      <c r="B284" s="29">
        <v>300387705</v>
      </c>
      <c r="C284" s="28" t="s">
        <v>469</v>
      </c>
      <c r="D284" s="30" t="s">
        <v>3</v>
      </c>
      <c r="E284" s="31" t="s">
        <v>263</v>
      </c>
      <c r="F284" s="31" t="s">
        <v>299</v>
      </c>
      <c r="G284" s="32">
        <v>100</v>
      </c>
      <c r="H284" s="46" t="e">
        <f>VLOOKUP(B284,#REF!,9,0)</f>
        <v>#REF!</v>
      </c>
    </row>
    <row r="285" spans="1:8" s="5" customFormat="1" ht="33.75">
      <c r="A285" s="28">
        <f t="shared" si="4"/>
        <v>284</v>
      </c>
      <c r="B285" s="29">
        <v>300388331</v>
      </c>
      <c r="C285" s="28" t="s">
        <v>464</v>
      </c>
      <c r="D285" s="30" t="s">
        <v>3</v>
      </c>
      <c r="E285" s="31" t="s">
        <v>263</v>
      </c>
      <c r="F285" s="31" t="s">
        <v>299</v>
      </c>
      <c r="G285" s="32">
        <v>100</v>
      </c>
      <c r="H285" s="46" t="e">
        <f>VLOOKUP(B285,#REF!,9,0)</f>
        <v>#REF!</v>
      </c>
    </row>
    <row r="286" spans="1:8" s="5" customFormat="1" ht="33.75">
      <c r="A286" s="28">
        <f t="shared" si="4"/>
        <v>285</v>
      </c>
      <c r="B286" s="29">
        <v>300600234</v>
      </c>
      <c r="C286" s="28" t="s">
        <v>466</v>
      </c>
      <c r="D286" s="30" t="s">
        <v>3</v>
      </c>
      <c r="E286" s="31" t="s">
        <v>263</v>
      </c>
      <c r="F286" s="31" t="s">
        <v>299</v>
      </c>
      <c r="G286" s="32">
        <v>66.2</v>
      </c>
      <c r="H286" s="46" t="e">
        <f>VLOOKUP(B286,#REF!,9,0)</f>
        <v>#REF!</v>
      </c>
    </row>
    <row r="287" spans="1:8" s="5" customFormat="1" ht="33.75">
      <c r="A287" s="28">
        <f t="shared" si="4"/>
        <v>286</v>
      </c>
      <c r="B287" s="29">
        <v>300696961</v>
      </c>
      <c r="C287" s="28" t="s">
        <v>449</v>
      </c>
      <c r="D287" s="30" t="s">
        <v>3</v>
      </c>
      <c r="E287" s="31" t="s">
        <v>263</v>
      </c>
      <c r="F287" s="31" t="s">
        <v>296</v>
      </c>
      <c r="G287" s="32">
        <v>100</v>
      </c>
      <c r="H287" s="46" t="e">
        <f>VLOOKUP(B287,#REF!,9,0)</f>
        <v>#REF!</v>
      </c>
    </row>
    <row r="288" spans="1:8" s="5" customFormat="1" ht="33.75">
      <c r="A288" s="28">
        <f t="shared" si="4"/>
        <v>287</v>
      </c>
      <c r="B288" s="29">
        <v>300788815</v>
      </c>
      <c r="C288" s="28" t="s">
        <v>458</v>
      </c>
      <c r="D288" s="30" t="s">
        <v>3</v>
      </c>
      <c r="E288" s="31" t="s">
        <v>263</v>
      </c>
      <c r="F288" s="31" t="s">
        <v>297</v>
      </c>
      <c r="G288" s="32">
        <v>100</v>
      </c>
      <c r="H288" s="46" t="e">
        <f>VLOOKUP(B288,#REF!,9,0)</f>
        <v>#REF!</v>
      </c>
    </row>
    <row r="289" spans="1:8" s="5" customFormat="1" ht="33.75">
      <c r="A289" s="28">
        <f t="shared" si="4"/>
        <v>288</v>
      </c>
      <c r="B289" s="29">
        <v>301042184</v>
      </c>
      <c r="C289" s="28" t="s">
        <v>390</v>
      </c>
      <c r="D289" s="30" t="s">
        <v>3</v>
      </c>
      <c r="E289" s="31" t="s">
        <v>263</v>
      </c>
      <c r="F289" s="31" t="s">
        <v>297</v>
      </c>
      <c r="G289" s="32">
        <v>100</v>
      </c>
      <c r="H289" s="46" t="e">
        <f>VLOOKUP(B289,#REF!,9,0)</f>
        <v>#REF!</v>
      </c>
    </row>
    <row r="290" spans="1:8" s="5" customFormat="1" ht="33.75">
      <c r="A290" s="28">
        <f t="shared" si="4"/>
        <v>289</v>
      </c>
      <c r="B290" s="29">
        <v>301078448</v>
      </c>
      <c r="C290" s="28" t="s">
        <v>332</v>
      </c>
      <c r="D290" s="30" t="s">
        <v>7</v>
      </c>
      <c r="E290" s="31" t="s">
        <v>263</v>
      </c>
      <c r="F290" s="31" t="s">
        <v>292</v>
      </c>
      <c r="G290" s="32">
        <v>100</v>
      </c>
      <c r="H290" s="46" t="e">
        <f>VLOOKUP(B290,#REF!,9,0)</f>
        <v>#REF!</v>
      </c>
    </row>
    <row r="291" spans="1:8" s="5" customFormat="1" ht="33.75">
      <c r="A291" s="28">
        <f t="shared" si="4"/>
        <v>290</v>
      </c>
      <c r="B291" s="29">
        <v>301169018</v>
      </c>
      <c r="C291" s="28" t="s">
        <v>445</v>
      </c>
      <c r="D291" s="30" t="s">
        <v>3</v>
      </c>
      <c r="E291" s="31" t="s">
        <v>263</v>
      </c>
      <c r="F291" s="31" t="s">
        <v>296</v>
      </c>
      <c r="G291" s="32">
        <v>100</v>
      </c>
      <c r="H291" s="46" t="e">
        <f>VLOOKUP(B291,#REF!,9,0)</f>
        <v>#REF!</v>
      </c>
    </row>
    <row r="292" spans="1:8" s="5" customFormat="1" ht="33.75">
      <c r="A292" s="28">
        <f t="shared" si="4"/>
        <v>291</v>
      </c>
      <c r="B292" s="29">
        <v>301374594</v>
      </c>
      <c r="C292" s="28" t="s">
        <v>334</v>
      </c>
      <c r="D292" s="30" t="s">
        <v>3</v>
      </c>
      <c r="E292" s="31" t="s">
        <v>263</v>
      </c>
      <c r="F292" s="31" t="s">
        <v>292</v>
      </c>
      <c r="G292" s="32">
        <v>100</v>
      </c>
      <c r="H292" s="46" t="e">
        <f>VLOOKUP(B292,#REF!,9,0)</f>
        <v>#REF!</v>
      </c>
    </row>
    <row r="293" spans="1:8" s="5" customFormat="1" ht="33.75">
      <c r="A293" s="28">
        <f t="shared" si="4"/>
        <v>292</v>
      </c>
      <c r="B293" s="29">
        <v>301416951</v>
      </c>
      <c r="C293" s="28" t="s">
        <v>455</v>
      </c>
      <c r="D293" s="30" t="s">
        <v>3</v>
      </c>
      <c r="E293" s="31" t="s">
        <v>263</v>
      </c>
      <c r="F293" s="31" t="s">
        <v>297</v>
      </c>
      <c r="G293" s="32">
        <v>100</v>
      </c>
      <c r="H293" s="46" t="e">
        <f>VLOOKUP(B293,#REF!,9,0)</f>
        <v>#REF!</v>
      </c>
    </row>
    <row r="294" spans="1:8" s="5" customFormat="1" ht="33.75">
      <c r="A294" s="28">
        <f t="shared" si="4"/>
        <v>293</v>
      </c>
      <c r="B294" s="29">
        <v>301685230</v>
      </c>
      <c r="C294" s="28" t="s">
        <v>331</v>
      </c>
      <c r="D294" s="30" t="s">
        <v>3</v>
      </c>
      <c r="E294" s="31" t="s">
        <v>263</v>
      </c>
      <c r="F294" s="31" t="s">
        <v>292</v>
      </c>
      <c r="G294" s="32">
        <v>100</v>
      </c>
      <c r="H294" s="46" t="e">
        <f>VLOOKUP(B294,#REF!,9,0)</f>
        <v>#REF!</v>
      </c>
    </row>
    <row r="295" spans="1:8" s="5" customFormat="1" ht="33.75">
      <c r="A295" s="28">
        <f t="shared" si="4"/>
        <v>294</v>
      </c>
      <c r="B295" s="29">
        <v>301969991</v>
      </c>
      <c r="C295" s="28" t="s">
        <v>304</v>
      </c>
      <c r="D295" s="30" t="s">
        <v>3</v>
      </c>
      <c r="E295" s="31" t="s">
        <v>5</v>
      </c>
      <c r="F295" s="31" t="s">
        <v>403</v>
      </c>
      <c r="G295" s="32">
        <v>100</v>
      </c>
      <c r="H295" s="46" t="e">
        <f>VLOOKUP(B295,#REF!,9,0)</f>
        <v>#REF!</v>
      </c>
    </row>
    <row r="296" spans="1:8" s="5" customFormat="1" ht="33.75">
      <c r="A296" s="28">
        <f t="shared" si="4"/>
        <v>295</v>
      </c>
      <c r="B296" s="29">
        <v>302179463</v>
      </c>
      <c r="C296" s="28" t="s">
        <v>459</v>
      </c>
      <c r="D296" s="30" t="s">
        <v>3</v>
      </c>
      <c r="E296" s="31" t="s">
        <v>264</v>
      </c>
      <c r="F296" s="31" t="s">
        <v>297</v>
      </c>
      <c r="G296" s="32">
        <v>100</v>
      </c>
      <c r="H296" s="46" t="e">
        <f>VLOOKUP(B296,#REF!,9,0)</f>
        <v>#REF!</v>
      </c>
    </row>
    <row r="297" spans="1:8" s="5" customFormat="1" ht="33.75">
      <c r="A297" s="28">
        <f t="shared" si="4"/>
        <v>296</v>
      </c>
      <c r="B297" s="29">
        <v>302348079</v>
      </c>
      <c r="C297" s="28" t="s">
        <v>399</v>
      </c>
      <c r="D297" s="30" t="s">
        <v>3</v>
      </c>
      <c r="E297" s="31" t="s">
        <v>5</v>
      </c>
      <c r="F297" s="31" t="s">
        <v>293</v>
      </c>
      <c r="G297" s="32">
        <v>100</v>
      </c>
      <c r="H297" s="46" t="e">
        <f>VLOOKUP(B297,#REF!,9,0)</f>
        <v>#REF!</v>
      </c>
    </row>
    <row r="298" spans="1:8" s="5" customFormat="1" ht="33.75">
      <c r="A298" s="28">
        <f t="shared" si="4"/>
        <v>297</v>
      </c>
      <c r="B298" s="29">
        <v>302493042</v>
      </c>
      <c r="C298" s="28" t="s">
        <v>377</v>
      </c>
      <c r="D298" s="30" t="s">
        <v>3</v>
      </c>
      <c r="E298" s="31" t="s">
        <v>263</v>
      </c>
      <c r="F298" s="31" t="s">
        <v>300</v>
      </c>
      <c r="G298" s="32">
        <v>100</v>
      </c>
      <c r="H298" s="46" t="e">
        <f>VLOOKUP(B298,#REF!,9,0)</f>
        <v>#REF!</v>
      </c>
    </row>
    <row r="299" spans="1:8" s="5" customFormat="1" ht="33.75">
      <c r="A299" s="28">
        <f t="shared" si="4"/>
        <v>298</v>
      </c>
      <c r="B299" s="29">
        <v>302628917</v>
      </c>
      <c r="C299" s="28" t="s">
        <v>344</v>
      </c>
      <c r="D299" s="30" t="s">
        <v>3</v>
      </c>
      <c r="E299" s="31" t="s">
        <v>264</v>
      </c>
      <c r="F299" s="31" t="s">
        <v>297</v>
      </c>
      <c r="G299" s="32">
        <v>78.6</v>
      </c>
      <c r="H299" s="46" t="e">
        <f>VLOOKUP(B299,#REF!,9,0)</f>
        <v>#REF!</v>
      </c>
    </row>
    <row r="300" spans="1:8" s="5" customFormat="1" ht="33.75">
      <c r="A300" s="28">
        <f t="shared" si="4"/>
        <v>299</v>
      </c>
      <c r="B300" s="29">
        <v>302993583</v>
      </c>
      <c r="C300" s="28" t="s">
        <v>436</v>
      </c>
      <c r="D300" s="30" t="s">
        <v>3</v>
      </c>
      <c r="E300" s="31" t="s">
        <v>263</v>
      </c>
      <c r="F300" s="31" t="s">
        <v>291</v>
      </c>
      <c r="G300" s="32">
        <v>100</v>
      </c>
      <c r="H300" s="46" t="e">
        <f>VLOOKUP(B300,#REF!,9,0)</f>
        <v>#REF!</v>
      </c>
    </row>
    <row r="301" spans="1:8" s="5" customFormat="1" ht="33.75">
      <c r="A301" s="28">
        <f t="shared" si="4"/>
        <v>300</v>
      </c>
      <c r="B301" s="29">
        <v>302993630</v>
      </c>
      <c r="C301" s="28" t="s">
        <v>401</v>
      </c>
      <c r="D301" s="30" t="s">
        <v>3</v>
      </c>
      <c r="E301" s="31" t="s">
        <v>263</v>
      </c>
      <c r="F301" s="31" t="s">
        <v>291</v>
      </c>
      <c r="G301" s="32">
        <v>74.95</v>
      </c>
      <c r="H301" s="46" t="e">
        <f>VLOOKUP(B301,#REF!,9,0)</f>
        <v>#REF!</v>
      </c>
    </row>
    <row r="302" spans="1:8" s="5" customFormat="1" ht="33.75">
      <c r="A302" s="28">
        <f t="shared" si="4"/>
        <v>301</v>
      </c>
      <c r="B302" s="29">
        <v>303037780</v>
      </c>
      <c r="C302" s="28" t="s">
        <v>317</v>
      </c>
      <c r="D302" s="30" t="s">
        <v>3</v>
      </c>
      <c r="E302" s="31" t="s">
        <v>263</v>
      </c>
      <c r="F302" s="31" t="s">
        <v>290</v>
      </c>
      <c r="G302" s="32">
        <v>72.14</v>
      </c>
      <c r="H302" s="46" t="e">
        <f>VLOOKUP(B302,#REF!,9,0)</f>
        <v>#REF!</v>
      </c>
    </row>
    <row r="303" spans="1:8" s="5" customFormat="1" ht="33.75">
      <c r="A303" s="28">
        <f t="shared" si="4"/>
        <v>302</v>
      </c>
      <c r="B303" s="29">
        <v>303369004</v>
      </c>
      <c r="C303" s="28" t="s">
        <v>433</v>
      </c>
      <c r="D303" s="30" t="s">
        <v>3</v>
      </c>
      <c r="E303" s="31" t="s">
        <v>263</v>
      </c>
      <c r="F303" s="31" t="s">
        <v>291</v>
      </c>
      <c r="G303" s="32">
        <v>100</v>
      </c>
      <c r="H303" s="46" t="e">
        <f>VLOOKUP(B303,#REF!,9,0)</f>
        <v>#REF!</v>
      </c>
    </row>
    <row r="304" spans="1:8" s="5" customFormat="1" ht="33.75">
      <c r="A304" s="28">
        <f t="shared" si="4"/>
        <v>303</v>
      </c>
      <c r="B304" s="29">
        <v>303489171</v>
      </c>
      <c r="C304" s="28" t="s">
        <v>28</v>
      </c>
      <c r="D304" s="30" t="s">
        <v>7</v>
      </c>
      <c r="E304" s="31" t="s">
        <v>263</v>
      </c>
      <c r="F304" s="31" t="s">
        <v>300</v>
      </c>
      <c r="G304" s="32">
        <v>100</v>
      </c>
      <c r="H304" s="46" t="e">
        <f>VLOOKUP(B304,#REF!,9,0)</f>
        <v>#REF!</v>
      </c>
    </row>
    <row r="305" spans="1:8" s="5" customFormat="1" ht="33.75">
      <c r="A305" s="28">
        <f t="shared" si="4"/>
        <v>304</v>
      </c>
      <c r="B305" s="29">
        <v>303585924</v>
      </c>
      <c r="C305" s="28" t="s">
        <v>411</v>
      </c>
      <c r="D305" s="30" t="s">
        <v>3</v>
      </c>
      <c r="E305" s="31" t="s">
        <v>263</v>
      </c>
      <c r="F305" s="31" t="s">
        <v>403</v>
      </c>
      <c r="G305" s="32">
        <v>100</v>
      </c>
      <c r="H305" s="46" t="e">
        <f>VLOOKUP(B305,#REF!,9,0)</f>
        <v>#REF!</v>
      </c>
    </row>
    <row r="306" spans="1:8" s="5" customFormat="1" ht="33.75">
      <c r="A306" s="28">
        <f t="shared" si="4"/>
        <v>305</v>
      </c>
      <c r="B306" s="29">
        <v>303815177</v>
      </c>
      <c r="C306" s="28" t="s">
        <v>472</v>
      </c>
      <c r="D306" s="30" t="s">
        <v>3</v>
      </c>
      <c r="E306" s="31" t="s">
        <v>263</v>
      </c>
      <c r="F306" s="31" t="s">
        <v>300</v>
      </c>
      <c r="G306" s="32">
        <v>99.57</v>
      </c>
      <c r="H306" s="46" t="e">
        <f>VLOOKUP(B306,#REF!,9,0)</f>
        <v>#REF!</v>
      </c>
    </row>
    <row r="307" spans="1:8" s="5" customFormat="1" ht="33.75">
      <c r="A307" s="28">
        <f t="shared" si="4"/>
        <v>306</v>
      </c>
      <c r="B307" s="29">
        <v>303911059</v>
      </c>
      <c r="C307" s="28" t="s">
        <v>372</v>
      </c>
      <c r="D307" s="30" t="s">
        <v>7</v>
      </c>
      <c r="E307" s="31" t="s">
        <v>8</v>
      </c>
      <c r="F307" s="31" t="s">
        <v>300</v>
      </c>
      <c r="G307" s="32">
        <v>100</v>
      </c>
      <c r="H307" s="46" t="e">
        <f>VLOOKUP(B307,#REF!,9,0)</f>
        <v>#REF!</v>
      </c>
    </row>
    <row r="308" spans="1:8" s="5" customFormat="1" ht="33.75">
      <c r="A308" s="28">
        <f t="shared" si="4"/>
        <v>307</v>
      </c>
      <c r="B308" s="29">
        <v>303966077</v>
      </c>
      <c r="C308" s="28" t="s">
        <v>415</v>
      </c>
      <c r="D308" s="30" t="s">
        <v>3</v>
      </c>
      <c r="E308" s="31" t="s">
        <v>263</v>
      </c>
      <c r="F308" s="31" t="s">
        <v>403</v>
      </c>
      <c r="G308" s="32">
        <v>100</v>
      </c>
      <c r="H308" s="46" t="e">
        <f>VLOOKUP(B308,#REF!,9,0)</f>
        <v>#REF!</v>
      </c>
    </row>
    <row r="309" spans="1:8" s="5" customFormat="1" ht="33.75">
      <c r="A309" s="28">
        <f t="shared" si="4"/>
        <v>308</v>
      </c>
      <c r="B309" s="29">
        <v>304197844</v>
      </c>
      <c r="C309" s="28" t="s">
        <v>437</v>
      </c>
      <c r="D309" s="30" t="s">
        <v>3</v>
      </c>
      <c r="E309" s="31" t="s">
        <v>263</v>
      </c>
      <c r="F309" s="31" t="s">
        <v>291</v>
      </c>
      <c r="G309" s="32">
        <v>100</v>
      </c>
      <c r="H309" s="46" t="e">
        <f>VLOOKUP(B309,#REF!,9,0)</f>
        <v>#REF!</v>
      </c>
    </row>
    <row r="310" spans="1:8" s="5" customFormat="1" ht="33.75">
      <c r="A310" s="28">
        <f t="shared" si="4"/>
        <v>309</v>
      </c>
      <c r="B310" s="29">
        <v>304348006</v>
      </c>
      <c r="C310" s="28" t="s">
        <v>370</v>
      </c>
      <c r="D310" s="30" t="s">
        <v>3</v>
      </c>
      <c r="E310" s="31" t="s">
        <v>8</v>
      </c>
      <c r="F310" s="31" t="s">
        <v>300</v>
      </c>
      <c r="G310" s="32">
        <v>100</v>
      </c>
      <c r="H310" s="46" t="e">
        <f>VLOOKUP(B310,#REF!,9,0)</f>
        <v>#REF!</v>
      </c>
    </row>
    <row r="311" spans="1:8" s="5" customFormat="1" ht="33.75">
      <c r="A311" s="28">
        <f t="shared" si="4"/>
        <v>310</v>
      </c>
      <c r="B311" s="29">
        <v>304470251</v>
      </c>
      <c r="C311" s="28" t="s">
        <v>450</v>
      </c>
      <c r="D311" s="30" t="s">
        <v>3</v>
      </c>
      <c r="E311" s="31" t="s">
        <v>263</v>
      </c>
      <c r="F311" s="31" t="s">
        <v>297</v>
      </c>
      <c r="G311" s="32">
        <v>50</v>
      </c>
      <c r="H311" s="46" t="e">
        <f>VLOOKUP(B311,#REF!,9,0)</f>
        <v>#REF!</v>
      </c>
    </row>
    <row r="312" spans="1:8" s="5" customFormat="1" ht="33.75">
      <c r="A312" s="28">
        <f t="shared" si="4"/>
        <v>311</v>
      </c>
      <c r="B312" s="29">
        <v>304502867</v>
      </c>
      <c r="C312" s="28" t="s">
        <v>322</v>
      </c>
      <c r="D312" s="30" t="s">
        <v>3</v>
      </c>
      <c r="E312" s="31" t="s">
        <v>263</v>
      </c>
      <c r="F312" s="31" t="s">
        <v>290</v>
      </c>
      <c r="G312" s="32">
        <v>93.5</v>
      </c>
      <c r="H312" s="46" t="e">
        <f>VLOOKUP(B312,#REF!,9,0)</f>
        <v>#REF!</v>
      </c>
    </row>
    <row r="313" spans="1:8" s="5" customFormat="1" ht="33.75">
      <c r="A313" s="28">
        <f t="shared" si="4"/>
        <v>312</v>
      </c>
      <c r="B313" s="29">
        <v>304590601</v>
      </c>
      <c r="C313" s="28" t="s">
        <v>303</v>
      </c>
      <c r="D313" s="30" t="s">
        <v>3</v>
      </c>
      <c r="E313" s="31" t="s">
        <v>5</v>
      </c>
      <c r="F313" s="31" t="s">
        <v>403</v>
      </c>
      <c r="G313" s="32">
        <v>100</v>
      </c>
      <c r="H313" s="46" t="e">
        <f>VLOOKUP(B313,#REF!,9,0)</f>
        <v>#REF!</v>
      </c>
    </row>
    <row r="314" spans="1:8" s="5" customFormat="1" ht="33.75">
      <c r="A314" s="28">
        <f t="shared" si="4"/>
        <v>313</v>
      </c>
      <c r="B314" s="29">
        <v>305060587</v>
      </c>
      <c r="C314" s="28" t="s">
        <v>39</v>
      </c>
      <c r="D314" s="30" t="s">
        <v>3</v>
      </c>
      <c r="E314" s="31" t="s">
        <v>263</v>
      </c>
      <c r="F314" s="31" t="s">
        <v>300</v>
      </c>
      <c r="G314" s="32">
        <v>100</v>
      </c>
      <c r="H314" s="46" t="e">
        <f>VLOOKUP(B314,#REF!,9,0)</f>
        <v>#REF!</v>
      </c>
    </row>
    <row r="315" spans="1:8" s="5" customFormat="1" ht="33.75">
      <c r="A315" s="28">
        <f t="shared" si="4"/>
        <v>314</v>
      </c>
      <c r="B315" s="29">
        <v>305179398</v>
      </c>
      <c r="C315" s="28" t="s">
        <v>475</v>
      </c>
      <c r="D315" s="30" t="s">
        <v>3</v>
      </c>
      <c r="E315" s="31" t="s">
        <v>8</v>
      </c>
      <c r="F315" s="31" t="s">
        <v>300</v>
      </c>
      <c r="G315" s="32">
        <v>100</v>
      </c>
      <c r="H315" s="46" t="e">
        <f>VLOOKUP(B315,#REF!,9,0)</f>
        <v>#REF!</v>
      </c>
    </row>
    <row r="316" spans="1:8" s="5" customFormat="1" ht="33.75">
      <c r="A316" s="28">
        <f t="shared" si="4"/>
        <v>315</v>
      </c>
      <c r="B316" s="29">
        <v>305793600</v>
      </c>
      <c r="C316" s="28" t="s">
        <v>339</v>
      </c>
      <c r="D316" s="30" t="s">
        <v>3</v>
      </c>
      <c r="E316" s="31" t="s">
        <v>263</v>
      </c>
      <c r="F316" s="31" t="s">
        <v>294</v>
      </c>
      <c r="G316" s="32">
        <v>100</v>
      </c>
      <c r="H316" s="46" t="e">
        <f>VLOOKUP(B316,#REF!,9,0)</f>
        <v>#REF!</v>
      </c>
    </row>
    <row r="317" spans="1:8" s="5" customFormat="1" ht="33.75">
      <c r="A317" s="28">
        <f t="shared" si="4"/>
        <v>316</v>
      </c>
      <c r="B317" s="29">
        <v>306759387</v>
      </c>
      <c r="C317" s="28" t="s">
        <v>309</v>
      </c>
      <c r="D317" s="30" t="s">
        <v>3</v>
      </c>
      <c r="E317" s="31" t="s">
        <v>263</v>
      </c>
      <c r="F317" s="31" t="s">
        <v>289</v>
      </c>
      <c r="G317" s="32">
        <v>100</v>
      </c>
      <c r="H317" s="46" t="e">
        <f>VLOOKUP(B317,#REF!,9,0)</f>
        <v>#REF!</v>
      </c>
    </row>
    <row r="318" spans="1:8" s="5" customFormat="1" ht="33.75">
      <c r="A318" s="28">
        <f t="shared" si="4"/>
        <v>317</v>
      </c>
      <c r="B318" s="29">
        <v>306856805</v>
      </c>
      <c r="C318" s="28" t="s">
        <v>327</v>
      </c>
      <c r="D318" s="30" t="s">
        <v>3</v>
      </c>
      <c r="E318" s="31" t="s">
        <v>263</v>
      </c>
      <c r="F318" s="31" t="s">
        <v>292</v>
      </c>
      <c r="G318" s="32">
        <v>100</v>
      </c>
      <c r="H318" s="46" t="e">
        <f>VLOOKUP(B318,#REF!,9,0)</f>
        <v>#REF!</v>
      </c>
    </row>
    <row r="319" spans="1:8" s="5" customFormat="1" ht="33.75">
      <c r="A319" s="28">
        <f t="shared" si="4"/>
        <v>318</v>
      </c>
      <c r="B319" s="29">
        <v>307995220</v>
      </c>
      <c r="C319" s="28" t="s">
        <v>489</v>
      </c>
      <c r="D319" s="30" t="s">
        <v>3</v>
      </c>
      <c r="E319" s="31" t="s">
        <v>263</v>
      </c>
      <c r="F319" s="31" t="s">
        <v>300</v>
      </c>
      <c r="G319" s="32">
        <v>100</v>
      </c>
      <c r="H319" s="46" t="e">
        <f>VLOOKUP(B319,#REF!,9,0)</f>
        <v>#REF!</v>
      </c>
    </row>
  </sheetData>
  <sheetProtection/>
  <autoFilter ref="A1:H319"/>
  <conditionalFormatting sqref="E2:G6 E12:G319">
    <cfRule type="cellIs" priority="2" dxfId="239" operator="equal" stopIfTrue="1">
      <formula>0</formula>
    </cfRule>
  </conditionalFormatting>
  <conditionalFormatting sqref="E7:G11">
    <cfRule type="cellIs" priority="1" dxfId="239" operator="equal" stopIfTrue="1">
      <formula>0</formula>
    </cfRule>
  </conditionalFormatting>
  <conditionalFormatting sqref="B2:B319">
    <cfRule type="duplicateValues" priority="3" dxfId="238" stopIfTrue="1">
      <formula>AND(COUNTIF($B$2:$B$319,B2)&gt;1,NOT(ISBLANK(B2)))</formula>
    </cfRule>
  </conditionalFormatting>
  <printOptions horizontalCentered="1"/>
  <pageMargins left="0.31496062992125984" right="0.2755905511811024" top="0.5511811023622047" bottom="0.4330708661417323" header="0.31496062992125984" footer="0.2755905511811024"/>
  <pageSetup fitToHeight="1000" fitToWidth="2" horizontalDpi="600" verticalDpi="600" orientation="landscape" paperSize="9" scale="70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Umid Samiev</cp:lastModifiedBy>
  <cp:lastPrinted>2017-02-15T06:01:12Z</cp:lastPrinted>
  <dcterms:created xsi:type="dcterms:W3CDTF">2010-09-28T15:37:36Z</dcterms:created>
  <dcterms:modified xsi:type="dcterms:W3CDTF">2023-01-12T09:48:42Z</dcterms:modified>
  <cp:category/>
  <cp:version/>
  <cp:contentType/>
  <cp:contentStatus/>
</cp:coreProperties>
</file>